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2090" windowHeight="6630" tabRatio="873" activeTab="0"/>
  </bookViews>
  <sheets>
    <sheet name="Forecast Procedures" sheetId="1" r:id="rId1"/>
    <sheet name="1-  Year 1 Unbundled Loop " sheetId="2" r:id="rId2"/>
    <sheet name="2-  Year 1 Other" sheetId="3" r:id="rId3"/>
    <sheet name="3- Year 1 UDIT (Transport)" sheetId="4" r:id="rId4"/>
    <sheet name="4- Year 1 UNE PLatform" sheetId="5" r:id="rId5"/>
    <sheet name="5- Year 1 Unbundled Switching" sheetId="6" r:id="rId6"/>
  </sheets>
  <definedNames>
    <definedName name="HTML_CodePage" hidden="1">1252</definedName>
    <definedName name="HTML_Control" localSheetId="1" hidden="1">{"'2001 - Unbundled Loop Form'!$A$1:$T$18"}</definedName>
    <definedName name="HTML_Control" localSheetId="3" hidden="1">{"'2001 - Unbundled Loop Form'!$A$1:$T$18"}</definedName>
    <definedName name="HTML_Control" localSheetId="4" hidden="1">{"'2001 - Unbundled Loop Form'!$A$1:$T$18"}</definedName>
    <definedName name="HTML_Control" localSheetId="5" hidden="1">{"'2001 - Unbundled Loop Form'!$A$1:$T$18"}</definedName>
    <definedName name="HTML_Control" hidden="1">{"'2001 - Unbundled Loop Form'!$A$1:$T$18"}</definedName>
    <definedName name="HTML_Description" hidden="1">""</definedName>
    <definedName name="HTML_Email" hidden="1">"phauck@uswest.com"</definedName>
    <definedName name="HTML_Header" hidden="1">"2001 - Unbundled Loop Form"</definedName>
    <definedName name="HTML_LastUpdate" hidden="1">"2/16/00"</definedName>
    <definedName name="HTML_LineAfter" hidden="1">FALSE</definedName>
    <definedName name="HTML_LineBefore" hidden="1">FALSE</definedName>
    <definedName name="HTML_Name" hidden="1">"Paulette Hauck"</definedName>
    <definedName name="HTML_OBDlg2" hidden="1">TRUE</definedName>
    <definedName name="HTML_OBDlg4" hidden="1">TRUE</definedName>
    <definedName name="HTML_OS" hidden="1">0</definedName>
    <definedName name="HTML_PathFile" hidden="1">"C:\Mailer\2001 form.htm"</definedName>
    <definedName name="HTML_Title" hidden="1">"Unb Loop Forecast Form 2000"</definedName>
    <definedName name="_xlnm.Print_Titles" localSheetId="1">'1-  Year 1 Unbundled Loop '!$1:$9</definedName>
    <definedName name="_xlnm.Print_Titles" localSheetId="2">'2-  Year 1 Other'!$1:$9</definedName>
    <definedName name="_xlnm.Print_Titles" localSheetId="3">'3- Year 1 UDIT (Transport)'!$1:$9</definedName>
    <definedName name="_xlnm.Print_Titles" localSheetId="4">'4- Year 1 UNE PLatform'!$1:$9</definedName>
    <definedName name="_xlnm.Print_Titles" localSheetId="5">'5- Year 1 Unbundled Switching'!$1:$9</definedName>
  </definedNames>
  <calcPr fullCalcOnLoad="1"/>
</workbook>
</file>

<file path=xl/sharedStrings.xml><?xml version="1.0" encoding="utf-8"?>
<sst xmlns="http://schemas.openxmlformats.org/spreadsheetml/2006/main" count="349" uniqueCount="148">
  <si>
    <t>EUGNOR53</t>
  </si>
  <si>
    <t>EUGNOR53HG6</t>
  </si>
  <si>
    <t>a</t>
  </si>
  <si>
    <t>b</t>
  </si>
  <si>
    <t>c</t>
  </si>
  <si>
    <t>d</t>
  </si>
  <si>
    <t>e</t>
  </si>
  <si>
    <t>f</t>
  </si>
  <si>
    <t>g</t>
  </si>
  <si>
    <t>h</t>
  </si>
  <si>
    <t>j</t>
  </si>
  <si>
    <t>Example</t>
  </si>
  <si>
    <t>Reference Points for Unbundled 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</si>
  <si>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</si>
  <si>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</si>
  <si>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</si>
  <si>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</si>
  <si>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</si>
  <si>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</si>
  <si>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</si>
  <si>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</si>
  <si>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</si>
  <si>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</si>
  <si>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</si>
  <si>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</si>
  <si>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New </t>
  </si>
  <si>
    <t>k</t>
  </si>
  <si>
    <t>l</t>
  </si>
  <si>
    <t>m</t>
  </si>
  <si>
    <t>n</t>
  </si>
  <si>
    <t>o</t>
  </si>
  <si>
    <t>p</t>
  </si>
  <si>
    <t>q</t>
  </si>
  <si>
    <t>r</t>
  </si>
  <si>
    <t xml:space="preserve">CLEC:                             State:                                      </t>
  </si>
  <si>
    <t>Product</t>
  </si>
  <si>
    <t>New or Conversion</t>
  </si>
  <si>
    <t>I</t>
  </si>
  <si>
    <t>Only this version will be accepted.</t>
  </si>
  <si>
    <t>Please read the following instructions before completing the forecast:</t>
  </si>
  <si>
    <t>a new file.</t>
  </si>
  <si>
    <t>Please do not change any formulas.</t>
  </si>
  <si>
    <t>Field Column</t>
  </si>
  <si>
    <t>Title</t>
  </si>
  <si>
    <t>Entry</t>
  </si>
  <si>
    <t>Format</t>
  </si>
  <si>
    <t>Purpose</t>
  </si>
  <si>
    <t>Text</t>
  </si>
  <si>
    <t>Numeric</t>
  </si>
  <si>
    <t xml:space="preserve">The forecast is for unbundled services designated by the worksheet tab. </t>
  </si>
  <si>
    <t>Identifies the Product</t>
  </si>
  <si>
    <t xml:space="preserve">CLEC CLLI </t>
  </si>
  <si>
    <t>Unbundled Forecast Reference Points</t>
  </si>
  <si>
    <t>New or conversion</t>
  </si>
  <si>
    <t xml:space="preserve">Enter whether the forecast is for New or Conversion facilities </t>
  </si>
  <si>
    <t>f through q</t>
  </si>
  <si>
    <t>Identifies number of unbundled units  required as of the forecast date.</t>
  </si>
  <si>
    <t>Total units</t>
  </si>
  <si>
    <t xml:space="preserve">Enter the total number of units f to q </t>
  </si>
  <si>
    <t>Identifies number of unbundled units required as of the forecast date.</t>
  </si>
  <si>
    <t>Unbundled Loops</t>
  </si>
  <si>
    <t>P</t>
  </si>
  <si>
    <t xml:space="preserve">INDEX FOR TABS </t>
  </si>
  <si>
    <t>OR WORKSHEETS</t>
  </si>
  <si>
    <t>TAB1</t>
  </si>
  <si>
    <t>Unbundled Loops Worksheet</t>
  </si>
  <si>
    <t>TAB2</t>
  </si>
  <si>
    <t>TAB3</t>
  </si>
  <si>
    <t>UNE Platform Worksheet</t>
  </si>
  <si>
    <t>TAB4</t>
  </si>
  <si>
    <t>Unbundled Switching Worksheet</t>
  </si>
  <si>
    <r>
      <t xml:space="preserve">    </t>
    </r>
    <r>
      <rPr>
        <b/>
        <u val="single"/>
        <sz val="14"/>
        <rFont val="Arial"/>
        <family val="2"/>
      </rPr>
      <t>Unbundled Switching</t>
    </r>
  </si>
  <si>
    <r>
      <t xml:space="preserve">                           </t>
    </r>
    <r>
      <rPr>
        <b/>
        <u val="single"/>
        <sz val="14"/>
        <rFont val="Arial"/>
        <family val="2"/>
      </rPr>
      <t>UNE Platform</t>
    </r>
  </si>
  <si>
    <t>DS1</t>
  </si>
  <si>
    <t>Enter the full CLEC CLLI  Example: EUGNOR53HG6</t>
  </si>
  <si>
    <t># of Estimated Monthly Units -- Type Is Specified</t>
  </si>
  <si>
    <t>Enter the number of Units Estimated For Each Month -- Type of Unit is Specified on Line 8, f through q</t>
  </si>
  <si>
    <t>will accept your forecast.</t>
  </si>
  <si>
    <t>Alpha-numeric</t>
  </si>
  <si>
    <t xml:space="preserve">CLEC CLLI  </t>
  </si>
  <si>
    <t>a1</t>
  </si>
  <si>
    <t>a2</t>
  </si>
  <si>
    <t>Loop Products</t>
  </si>
  <si>
    <t>SPACE  (NO DA LEVEL)</t>
  </si>
  <si>
    <t>Unbundled Ports (P)</t>
  </si>
  <si>
    <t>ACNA:</t>
  </si>
  <si>
    <t>Is      Column a1 DA Level?  Y or N</t>
  </si>
  <si>
    <t>Date:</t>
  </si>
  <si>
    <t xml:space="preserve">The forecast should be done at a Distribution Area (DA) level </t>
  </si>
  <si>
    <t>columns e - r are for Year 1</t>
  </si>
  <si>
    <t xml:space="preserve">Enter A Product Name or Abbreviation of the Product Name Listed On The Form Type. For example, TAB 1 Unbundle Loops </t>
  </si>
  <si>
    <t>Identifies the CLEC Distribution Area Location For Unbundled Loops Only</t>
  </si>
  <si>
    <t>Enter Y (yes) or N (n) to verify that the information entered in column a1 is DA Level</t>
  </si>
  <si>
    <t>Checkpoint to Verify That DA Level Was Entered In Column A1</t>
  </si>
  <si>
    <t xml:space="preserve">Product Type of the Worksheet </t>
  </si>
  <si>
    <t>Unbundled UDITS or Transport Worksheet</t>
  </si>
  <si>
    <t xml:space="preserve">Year 1 of the 2 years being forecasted </t>
  </si>
  <si>
    <t>each form type or tabs 1, 2, 3, 4.</t>
  </si>
  <si>
    <t>DA Level Verification</t>
  </si>
  <si>
    <t>Identifies New vs. Conversion unbundled facilities</t>
  </si>
  <si>
    <t>DA Level Identification --Unbundled Loops Tab Only</t>
  </si>
  <si>
    <t>Columns b to r are for ALL form types (Unbundled Loops, UNE-P, Switching and UDITS)</t>
  </si>
  <si>
    <t>Instructions for the Unbundled Forecast Spreadsheet</t>
  </si>
  <si>
    <t xml:space="preserve">are copied from Tab1 to Tabs 2, 3, 4. The Date Field is stand-alone item on  </t>
  </si>
  <si>
    <t xml:space="preserve">each state. You can either copy the worksheet to other "tabs" or create </t>
  </si>
  <si>
    <t xml:space="preserve">A separate worksheet or tab (page in workbook file) should be filled out for </t>
  </si>
  <si>
    <t>Please forecast one year per worksheet or tab (page in the Excel workbook).</t>
  </si>
  <si>
    <t>DA LEVEL</t>
  </si>
  <si>
    <t>Verify DA</t>
  </si>
  <si>
    <t>E</t>
  </si>
  <si>
    <r>
      <t xml:space="preserve"> </t>
    </r>
    <r>
      <rPr>
        <b/>
        <u val="single"/>
        <sz val="14"/>
        <rFont val="Arial"/>
        <family val="2"/>
      </rPr>
      <t>Unbundled Dedicated Interoffice Transport</t>
    </r>
  </si>
  <si>
    <t>UDIT</t>
  </si>
  <si>
    <t>UDIT=DS0  UDIT=DS1  UDIT=DS3  UDIT=OC(N)   N=12, 48, etc.</t>
  </si>
  <si>
    <t>Distribution Area Level Use 6 digit DA Identifier or CLLIDA</t>
  </si>
  <si>
    <t>E = EEL or Enter Other</t>
  </si>
  <si>
    <t>Tab 1 entries for CLEC name, state, prepared name and project manager</t>
  </si>
  <si>
    <t>Y</t>
  </si>
  <si>
    <t>(The CLEC, State, Prepared By, Project Mgr inputs are copied to other tabs)</t>
  </si>
  <si>
    <t>(CLEC Name, State Name, Prepared by, Project Mgr are populated from tab 1)</t>
  </si>
  <si>
    <t xml:space="preserve">2wVGA = 2 wire VG Analog Loop    4wVGA = 4 wire VG Analog Loop    2wNL = 2 wire Non-Loaded Loop   4wNL = 4 wire Non-Loaded Loop   DS0 = Digital Capable Loop DS0                   DS1 = Digital Capable Loop DS1          DS3 = Digital Capable Loop DS3      </t>
  </si>
  <si>
    <t>Other Products</t>
  </si>
  <si>
    <t>Other- products to be described by CLEC submitting forecast</t>
  </si>
  <si>
    <t>CLEC to provide description of product</t>
  </si>
  <si>
    <t>Reference Points for Product Forecast</t>
  </si>
  <si>
    <t>TAB5</t>
  </si>
  <si>
    <t>Other Unbundled Products</t>
  </si>
  <si>
    <t>Enter Number of Loops By Month -- Year 1 Best Estimate Monthly UNE</t>
  </si>
  <si>
    <t>Enter Number of Products By Month -- Year 1 Best Estimate Monthly Product</t>
  </si>
  <si>
    <t>Enter Number of Trunks by Month  -- Year 1 Best Estimate Monthly UNE</t>
  </si>
  <si>
    <t>Enter Number of Platforms By Month -- Year 1 Best Estimate Monthly UNE</t>
  </si>
  <si>
    <t>Enter Number of Switching Ports By Month -- Year 1 Best Estimate Monthly UNE</t>
  </si>
  <si>
    <t>TOTAL 2005 Year 1</t>
  </si>
  <si>
    <r>
      <t>TOTAL 2005</t>
    </r>
    <r>
      <rPr>
        <sz val="7"/>
        <color indexed="10"/>
        <rFont val="Arial"/>
        <family val="2"/>
      </rPr>
      <t xml:space="preserve"> Year 1</t>
    </r>
  </si>
  <si>
    <t>TOTAL 2005   Year 1</t>
  </si>
  <si>
    <t>unless your agreement with CenturyLink specifies CLLI Level.</t>
  </si>
  <si>
    <t xml:space="preserve">You may choose to provide this at a CLLI Level &amp; CenturyLink </t>
  </si>
  <si>
    <t>Enter the Distribution Area Unique 6 digit number or CLLIDA. CenturyLink will provide "maps" of Central Office areas upon customer request. Please contact your CenturyLink Service Manager for access to the "maps".</t>
  </si>
  <si>
    <t>CenturyLink CO CLLI CODE</t>
  </si>
  <si>
    <t>Enter the full CenturyLink CLLI. Example: STTLWA0355T</t>
  </si>
  <si>
    <t>Identifies the CenturyLink office</t>
  </si>
  <si>
    <t>Year 1 Unbundled Forecast</t>
  </si>
  <si>
    <t xml:space="preserve">Prepared By:                                          CenturyLink Acct Mgr:                                      </t>
  </si>
  <si>
    <t>CenturyLink Project Mngr:</t>
  </si>
  <si>
    <t>CenturyLink CLLI</t>
  </si>
  <si>
    <t>CenturyLink  CLLI</t>
  </si>
  <si>
    <t>Year 1 Other Products</t>
  </si>
  <si>
    <t>Please save file as Microsoft Excel Workbook.</t>
  </si>
  <si>
    <t>One state per form, you may put additional states on another worksheet within the Excel document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</si>
</sst>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6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38" fontId="2" fillId="30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1" borderId="1" applyNumberFormat="0" applyAlignment="0" applyProtection="0"/>
    <xf numFmtId="10" fontId="2" fillId="32" borderId="6" applyNumberFormat="0" applyBorder="0" applyAlignment="0" applyProtection="0"/>
    <xf numFmtId="0" fontId="59" fillId="0" borderId="7" applyNumberFormat="0" applyFill="0" applyAlignment="0" applyProtection="0"/>
    <xf numFmtId="0" fontId="60" fillId="33" borderId="0" applyNumberFormat="0" applyBorder="0" applyAlignment="0" applyProtection="0"/>
    <xf numFmtId="37" fontId="19" fillId="0" borderId="0">
      <alignment/>
      <protection/>
    </xf>
    <xf numFmtId="164" fontId="20" fillId="0" borderId="0">
      <alignment/>
      <protection/>
    </xf>
    <xf numFmtId="0" fontId="0" fillId="34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Continuous" vertical="center"/>
    </xf>
    <xf numFmtId="0" fontId="8" fillId="35" borderId="0" xfId="0" applyFont="1" applyFill="1" applyBorder="1" applyAlignment="1">
      <alignment horizontal="centerContinuous" wrapText="1"/>
    </xf>
    <xf numFmtId="0" fontId="2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justify" wrapText="1"/>
    </xf>
    <xf numFmtId="0" fontId="6" fillId="32" borderId="12" xfId="0" applyFont="1" applyFill="1" applyBorder="1" applyAlignment="1">
      <alignment horizontal="centerContinuous" vertical="center" wrapText="1"/>
    </xf>
    <xf numFmtId="0" fontId="9" fillId="32" borderId="11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Continuous" vertical="center"/>
    </xf>
    <xf numFmtId="0" fontId="13" fillId="36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32" borderId="17" xfId="0" applyFont="1" applyFill="1" applyBorder="1" applyAlignment="1" applyProtection="1">
      <alignment horizontal="center" vertical="center" wrapText="1"/>
      <protection locked="0"/>
    </xf>
    <xf numFmtId="0" fontId="1" fillId="32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Continuous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18" fillId="32" borderId="23" xfId="0" applyFont="1" applyFill="1" applyBorder="1" applyAlignment="1" applyProtection="1">
      <alignment horizontal="center" vertical="center" wrapText="1"/>
      <protection locked="0"/>
    </xf>
    <xf numFmtId="0" fontId="18" fillId="32" borderId="11" xfId="0" applyFont="1" applyFill="1" applyBorder="1" applyAlignment="1" applyProtection="1">
      <alignment horizontal="center" vertical="center" wrapText="1"/>
      <protection locked="0"/>
    </xf>
    <xf numFmtId="0" fontId="18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Continuous" vertical="center" wrapText="1"/>
    </xf>
    <xf numFmtId="0" fontId="2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17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 quotePrefix="1">
      <alignment horizontal="center"/>
    </xf>
    <xf numFmtId="0" fontId="0" fillId="0" borderId="0" xfId="0" applyAlignment="1">
      <alignment vertical="center"/>
    </xf>
    <xf numFmtId="0" fontId="24" fillId="0" borderId="0" xfId="0" applyFont="1" applyBorder="1" applyAlignment="1" applyProtection="1" quotePrefix="1">
      <alignment horizontal="left"/>
      <protection locked="0"/>
    </xf>
    <xf numFmtId="0" fontId="22" fillId="0" borderId="0" xfId="0" applyFont="1" applyBorder="1" applyAlignment="1" quotePrefix="1">
      <alignment/>
    </xf>
    <xf numFmtId="0" fontId="26" fillId="32" borderId="32" xfId="0" applyFont="1" applyFill="1" applyBorder="1" applyAlignment="1">
      <alignment horizontal="centerContinuous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Continuous" vertical="center" wrapText="1"/>
    </xf>
    <xf numFmtId="0" fontId="29" fillId="0" borderId="16" xfId="0" applyFont="1" applyBorder="1" applyAlignment="1" applyProtection="1">
      <alignment horizontal="center"/>
      <protection locked="0"/>
    </xf>
    <xf numFmtId="0" fontId="28" fillId="3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22" fillId="0" borderId="33" xfId="0" applyFont="1" applyBorder="1" applyAlignment="1" quotePrefix="1">
      <alignment horizontal="center"/>
    </xf>
    <xf numFmtId="0" fontId="22" fillId="0" borderId="0" xfId="0" applyFon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0" fontId="1" fillId="0" borderId="20" xfId="0" applyFont="1" applyBorder="1" applyAlignment="1" applyProtection="1">
      <alignment horizontal="left"/>
      <protection locked="0"/>
    </xf>
    <xf numFmtId="0" fontId="6" fillId="32" borderId="3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justify" wrapText="1"/>
    </xf>
    <xf numFmtId="0" fontId="21" fillId="0" borderId="27" xfId="0" applyFont="1" applyBorder="1" applyAlignment="1">
      <alignment/>
    </xf>
    <xf numFmtId="17" fontId="21" fillId="0" borderId="0" xfId="0" applyNumberFormat="1" applyFont="1" applyBorder="1" applyAlignment="1">
      <alignment/>
    </xf>
    <xf numFmtId="0" fontId="30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>
      <alignment horizontal="center" vertical="justify" wrapText="1"/>
    </xf>
    <xf numFmtId="0" fontId="22" fillId="0" borderId="33" xfId="0" applyFont="1" applyBorder="1" applyAlignment="1" applyProtection="1">
      <alignment horizontal="right"/>
      <protection locked="0"/>
    </xf>
    <xf numFmtId="14" fontId="22" fillId="0" borderId="33" xfId="0" applyNumberFormat="1" applyFont="1" applyBorder="1" applyAlignment="1" applyProtection="1">
      <alignment horizontal="center"/>
      <protection locked="0"/>
    </xf>
    <xf numFmtId="14" fontId="15" fillId="0" borderId="33" xfId="0" applyNumberFormat="1" applyFont="1" applyBorder="1" applyAlignment="1" applyProtection="1">
      <alignment horizontal="center"/>
      <protection locked="0"/>
    </xf>
    <xf numFmtId="0" fontId="15" fillId="0" borderId="3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" fillId="0" borderId="0" xfId="0" applyFont="1" applyBorder="1" applyAlignment="1" applyProtection="1" quotePrefix="1">
      <alignment horizontal="left"/>
      <protection locked="0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6" fillId="32" borderId="32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/>
      <protection locked="0"/>
    </xf>
    <xf numFmtId="0" fontId="24" fillId="32" borderId="11" xfId="0" applyFont="1" applyFill="1" applyBorder="1" applyAlignment="1" applyProtection="1">
      <alignment horizontal="center" vertical="center" wrapText="1"/>
      <protection locked="0"/>
    </xf>
    <xf numFmtId="0" fontId="24" fillId="32" borderId="3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2" fillId="36" borderId="14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 dec" xfId="59"/>
    <cellStyle name="Normal - Style1" xfId="60"/>
    <cellStyle name="Note" xfId="61"/>
    <cellStyle name="Output" xfId="62"/>
    <cellStyle name="Percent" xfId="63"/>
    <cellStyle name="Percent [2]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85725</xdr:rowOff>
    </xdr:from>
    <xdr:to>
      <xdr:col>0</xdr:col>
      <xdr:colOff>228600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57150" y="933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66675</xdr:rowOff>
    </xdr:from>
    <xdr:to>
      <xdr:col>0</xdr:col>
      <xdr:colOff>238125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66675" y="3343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57150</xdr:rowOff>
    </xdr:from>
    <xdr:to>
      <xdr:col>0</xdr:col>
      <xdr:colOff>238125</xdr:colOff>
      <xdr:row>16</xdr:row>
      <xdr:rowOff>57150</xdr:rowOff>
    </xdr:to>
    <xdr:sp>
      <xdr:nvSpPr>
        <xdr:cNvPr id="3" name="Line 4"/>
        <xdr:cNvSpPr>
          <a:spLocks/>
        </xdr:cNvSpPr>
      </xdr:nvSpPr>
      <xdr:spPr>
        <a:xfrm>
          <a:off x="66675" y="2686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85725</xdr:rowOff>
    </xdr:from>
    <xdr:to>
      <xdr:col>0</xdr:col>
      <xdr:colOff>228600</xdr:colOff>
      <xdr:row>22</xdr:row>
      <xdr:rowOff>85725</xdr:rowOff>
    </xdr:to>
    <xdr:sp>
      <xdr:nvSpPr>
        <xdr:cNvPr id="4" name="Line 5"/>
        <xdr:cNvSpPr>
          <a:spLocks/>
        </xdr:cNvSpPr>
      </xdr:nvSpPr>
      <xdr:spPr>
        <a:xfrm>
          <a:off x="57150" y="3686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24</xdr:row>
      <xdr:rowOff>85725</xdr:rowOff>
    </xdr:from>
    <xdr:to>
      <xdr:col>0</xdr:col>
      <xdr:colOff>228600</xdr:colOff>
      <xdr:row>24</xdr:row>
      <xdr:rowOff>85725</xdr:rowOff>
    </xdr:to>
    <xdr:sp>
      <xdr:nvSpPr>
        <xdr:cNvPr id="5" name="Line 6"/>
        <xdr:cNvSpPr>
          <a:spLocks/>
        </xdr:cNvSpPr>
      </xdr:nvSpPr>
      <xdr:spPr>
        <a:xfrm>
          <a:off x="57150" y="4010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85725</xdr:rowOff>
    </xdr:from>
    <xdr:to>
      <xdr:col>0</xdr:col>
      <xdr:colOff>228600</xdr:colOff>
      <xdr:row>14</xdr:row>
      <xdr:rowOff>85725</xdr:rowOff>
    </xdr:to>
    <xdr:sp>
      <xdr:nvSpPr>
        <xdr:cNvPr id="6" name="Line 7"/>
        <xdr:cNvSpPr>
          <a:spLocks/>
        </xdr:cNvSpPr>
      </xdr:nvSpPr>
      <xdr:spPr>
        <a:xfrm>
          <a:off x="57150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66675</xdr:rowOff>
    </xdr:from>
    <xdr:to>
      <xdr:col>0</xdr:col>
      <xdr:colOff>257175</xdr:colOff>
      <xdr:row>10</xdr:row>
      <xdr:rowOff>66675</xdr:rowOff>
    </xdr:to>
    <xdr:sp>
      <xdr:nvSpPr>
        <xdr:cNvPr id="7" name="Line 10"/>
        <xdr:cNvSpPr>
          <a:spLocks/>
        </xdr:cNvSpPr>
      </xdr:nvSpPr>
      <xdr:spPr>
        <a:xfrm>
          <a:off x="85725" y="1724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38100</xdr:colOff>
      <xdr:row>0</xdr:row>
      <xdr:rowOff>209550</xdr:rowOff>
    </xdr:from>
    <xdr:to>
      <xdr:col>20</xdr:col>
      <xdr:colOff>333375</xdr:colOff>
      <xdr:row>3</xdr:row>
      <xdr:rowOff>38100</xdr:rowOff>
    </xdr:to>
    <xdr:pic>
      <xdr:nvPicPr>
        <xdr:cNvPr id="1" name="Picture 1" descr="centurylink logo resiz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0955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504825</xdr:colOff>
      <xdr:row>0</xdr:row>
      <xdr:rowOff>190500</xdr:rowOff>
    </xdr:from>
    <xdr:to>
      <xdr:col>20</xdr:col>
      <xdr:colOff>180975</xdr:colOff>
      <xdr:row>3</xdr:row>
      <xdr:rowOff>19050</xdr:rowOff>
    </xdr:to>
    <xdr:pic>
      <xdr:nvPicPr>
        <xdr:cNvPr id="1" name="Picture 1" descr="centurylink logo resiz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19050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304800</xdr:colOff>
      <xdr:row>1</xdr:row>
      <xdr:rowOff>0</xdr:rowOff>
    </xdr:from>
    <xdr:to>
      <xdr:col>19</xdr:col>
      <xdr:colOff>590550</xdr:colOff>
      <xdr:row>3</xdr:row>
      <xdr:rowOff>28575</xdr:rowOff>
    </xdr:to>
    <xdr:pic>
      <xdr:nvPicPr>
        <xdr:cNvPr id="1" name="Picture 1" descr="centurylink logo resiz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28600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1</xdr:row>
      <xdr:rowOff>85725</xdr:rowOff>
    </xdr:from>
    <xdr:to>
      <xdr:col>19</xdr:col>
      <xdr:colOff>438150</xdr:colOff>
      <xdr:row>3</xdr:row>
      <xdr:rowOff>142875</xdr:rowOff>
    </xdr:to>
    <xdr:pic>
      <xdr:nvPicPr>
        <xdr:cNvPr id="1" name="Picture 1" descr="centurylink logo resiz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14325"/>
          <a:ext cx="1504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</xdr:row>
      <xdr:rowOff>9525</xdr:rowOff>
    </xdr:from>
    <xdr:to>
      <xdr:col>19</xdr:col>
      <xdr:colOff>314325</xdr:colOff>
      <xdr:row>3</xdr:row>
      <xdr:rowOff>76200</xdr:rowOff>
    </xdr:to>
    <xdr:pic>
      <xdr:nvPicPr>
        <xdr:cNvPr id="1" name="Picture 1" descr="centurylink logo resiz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381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3.140625" style="0" customWidth="1"/>
    <col min="2" max="2" width="16.8515625" style="0" customWidth="1"/>
    <col min="3" max="3" width="36.00390625" style="0" customWidth="1"/>
    <col min="4" max="4" width="11.00390625" style="0" customWidth="1"/>
    <col min="5" max="5" width="20.00390625" style="0" customWidth="1"/>
  </cols>
  <sheetData>
    <row r="1" spans="1:5" ht="15.75">
      <c r="A1" s="41" t="s">
        <v>102</v>
      </c>
      <c r="B1" s="42"/>
      <c r="C1" s="42"/>
      <c r="D1" s="42"/>
      <c r="E1" s="42"/>
    </row>
    <row r="3" spans="1:5" ht="12.75">
      <c r="A3" s="43" t="s">
        <v>38</v>
      </c>
      <c r="B3" s="44"/>
      <c r="C3" s="44"/>
      <c r="D3" s="44"/>
      <c r="E3" s="42"/>
    </row>
    <row r="4" spans="1:5" ht="12.75">
      <c r="A4" s="43" t="s">
        <v>39</v>
      </c>
      <c r="B4" s="44"/>
      <c r="C4" s="44"/>
      <c r="D4" s="44"/>
      <c r="E4" s="42"/>
    </row>
    <row r="6" spans="1:2" ht="12.75">
      <c r="A6" s="45"/>
      <c r="B6" t="s">
        <v>88</v>
      </c>
    </row>
    <row r="7" spans="1:2" ht="12.75">
      <c r="A7" s="45"/>
      <c r="B7" t="s">
        <v>134</v>
      </c>
    </row>
    <row r="8" spans="1:2" ht="12.75">
      <c r="A8" s="45"/>
      <c r="B8" t="s">
        <v>135</v>
      </c>
    </row>
    <row r="9" spans="1:2" ht="12.75">
      <c r="A9" s="45"/>
      <c r="B9" t="s">
        <v>77</v>
      </c>
    </row>
    <row r="10" ht="12.75">
      <c r="A10" s="45"/>
    </row>
    <row r="11" spans="1:2" ht="12.75">
      <c r="A11" s="65"/>
      <c r="B11" t="s">
        <v>115</v>
      </c>
    </row>
    <row r="12" spans="1:2" ht="12.75">
      <c r="A12" s="65"/>
      <c r="B12" t="s">
        <v>103</v>
      </c>
    </row>
    <row r="13" spans="1:2" ht="12.75">
      <c r="A13" s="65"/>
      <c r="B13" t="s">
        <v>97</v>
      </c>
    </row>
    <row r="14" ht="12.75">
      <c r="A14" s="65"/>
    </row>
    <row r="15" spans="1:2" ht="12.75">
      <c r="A15" s="45"/>
      <c r="B15" t="s">
        <v>106</v>
      </c>
    </row>
    <row r="16" ht="12.75">
      <c r="A16" s="45"/>
    </row>
    <row r="17" spans="1:2" ht="12.75">
      <c r="A17" s="45"/>
      <c r="B17" t="s">
        <v>105</v>
      </c>
    </row>
    <row r="18" spans="1:2" ht="12.75">
      <c r="A18" s="45"/>
      <c r="B18" t="s">
        <v>104</v>
      </c>
    </row>
    <row r="19" spans="1:2" ht="12.75">
      <c r="A19" s="45"/>
      <c r="B19" t="s">
        <v>40</v>
      </c>
    </row>
    <row r="20" ht="12.75">
      <c r="A20" s="45"/>
    </row>
    <row r="21" spans="1:2" ht="12.75">
      <c r="A21" s="45"/>
      <c r="B21" t="s">
        <v>49</v>
      </c>
    </row>
    <row r="22" ht="12.75">
      <c r="A22" s="45"/>
    </row>
    <row r="23" spans="1:2" ht="12.75">
      <c r="A23" s="45"/>
      <c r="B23" t="s">
        <v>41</v>
      </c>
    </row>
    <row r="24" ht="12.75">
      <c r="A24" s="45"/>
    </row>
    <row r="25" spans="1:2" ht="12.75">
      <c r="A25" s="45"/>
      <c r="B25" s="46" t="s">
        <v>146</v>
      </c>
    </row>
    <row r="26" spans="1:2" ht="12.75">
      <c r="A26" s="45"/>
      <c r="B26" s="46"/>
    </row>
    <row r="28" spans="1:5" ht="12.75">
      <c r="A28" s="47" t="s">
        <v>42</v>
      </c>
      <c r="B28" s="47" t="s">
        <v>43</v>
      </c>
      <c r="C28" s="47" t="s">
        <v>44</v>
      </c>
      <c r="D28" s="47" t="s">
        <v>45</v>
      </c>
      <c r="E28" s="47" t="s">
        <v>46</v>
      </c>
    </row>
    <row r="29" spans="1:5" ht="76.5">
      <c r="A29" s="69" t="s">
        <v>80</v>
      </c>
      <c r="B29" s="69" t="s">
        <v>100</v>
      </c>
      <c r="C29" s="70" t="s">
        <v>136</v>
      </c>
      <c r="D29" s="69" t="s">
        <v>78</v>
      </c>
      <c r="E29" s="70" t="s">
        <v>91</v>
      </c>
    </row>
    <row r="30" spans="1:5" ht="38.25">
      <c r="A30" s="69" t="s">
        <v>81</v>
      </c>
      <c r="B30" s="69" t="s">
        <v>98</v>
      </c>
      <c r="C30" s="70" t="s">
        <v>92</v>
      </c>
      <c r="D30" s="69" t="s">
        <v>47</v>
      </c>
      <c r="E30" s="70" t="s">
        <v>93</v>
      </c>
    </row>
    <row r="31" spans="1:5" ht="12.75">
      <c r="A31" s="95" t="s">
        <v>101</v>
      </c>
      <c r="B31" s="96"/>
      <c r="C31" s="96"/>
      <c r="D31" s="96"/>
      <c r="E31" s="97"/>
    </row>
    <row r="32" spans="1:5" ht="51">
      <c r="A32" s="48" t="s">
        <v>3</v>
      </c>
      <c r="B32" s="48" t="s">
        <v>94</v>
      </c>
      <c r="C32" s="49" t="s">
        <v>90</v>
      </c>
      <c r="D32" s="48" t="s">
        <v>47</v>
      </c>
      <c r="E32" s="49" t="s">
        <v>50</v>
      </c>
    </row>
    <row r="33" spans="1:5" ht="25.5">
      <c r="A33" s="48" t="s">
        <v>4</v>
      </c>
      <c r="B33" s="48" t="s">
        <v>137</v>
      </c>
      <c r="C33" s="49" t="s">
        <v>138</v>
      </c>
      <c r="D33" s="48" t="s">
        <v>78</v>
      </c>
      <c r="E33" s="49" t="s">
        <v>139</v>
      </c>
    </row>
    <row r="34" spans="1:5" ht="25.5">
      <c r="A34" s="48" t="s">
        <v>5</v>
      </c>
      <c r="B34" s="48" t="s">
        <v>51</v>
      </c>
      <c r="C34" s="49" t="s">
        <v>74</v>
      </c>
      <c r="D34" s="48" t="s">
        <v>78</v>
      </c>
      <c r="E34" s="49" t="s">
        <v>139</v>
      </c>
    </row>
    <row r="35" spans="1:5" ht="12.75">
      <c r="A35" s="50" t="s">
        <v>52</v>
      </c>
      <c r="B35" s="51"/>
      <c r="C35" s="51" t="s">
        <v>89</v>
      </c>
      <c r="D35" s="51"/>
      <c r="E35" s="51"/>
    </row>
    <row r="36" spans="1:5" ht="38.25">
      <c r="A36" s="48" t="s">
        <v>6</v>
      </c>
      <c r="B36" s="48" t="s">
        <v>53</v>
      </c>
      <c r="C36" s="48" t="s">
        <v>54</v>
      </c>
      <c r="D36" s="48" t="s">
        <v>47</v>
      </c>
      <c r="E36" s="48" t="s">
        <v>99</v>
      </c>
    </row>
    <row r="37" spans="1:5" ht="51">
      <c r="A37" s="48" t="s">
        <v>55</v>
      </c>
      <c r="B37" s="48" t="s">
        <v>75</v>
      </c>
      <c r="C37" s="48" t="s">
        <v>76</v>
      </c>
      <c r="D37" s="48" t="s">
        <v>48</v>
      </c>
      <c r="E37" s="48" t="s">
        <v>56</v>
      </c>
    </row>
    <row r="38" spans="1:5" ht="51">
      <c r="A38" s="48" t="s">
        <v>33</v>
      </c>
      <c r="B38" s="48" t="s">
        <v>57</v>
      </c>
      <c r="C38" s="48" t="s">
        <v>58</v>
      </c>
      <c r="D38" s="48" t="s">
        <v>48</v>
      </c>
      <c r="E38" s="48" t="s">
        <v>59</v>
      </c>
    </row>
    <row r="40" spans="1:5" ht="12.75">
      <c r="A40" s="52"/>
      <c r="B40" s="53"/>
      <c r="C40" s="53"/>
      <c r="D40" s="53"/>
      <c r="E40" s="54"/>
    </row>
    <row r="41" spans="1:5" ht="15.75">
      <c r="A41" s="85" t="s">
        <v>62</v>
      </c>
      <c r="B41" s="1"/>
      <c r="C41" s="86" t="s">
        <v>96</v>
      </c>
      <c r="D41" s="1"/>
      <c r="E41" s="56"/>
    </row>
    <row r="42" spans="1:5" ht="12.75">
      <c r="A42" s="55" t="s">
        <v>63</v>
      </c>
      <c r="B42" s="1" t="s">
        <v>64</v>
      </c>
      <c r="C42" s="1" t="s">
        <v>65</v>
      </c>
      <c r="D42" s="1"/>
      <c r="E42" s="56"/>
    </row>
    <row r="43" spans="1:5" ht="12.75">
      <c r="A43" s="55"/>
      <c r="B43" s="1" t="s">
        <v>66</v>
      </c>
      <c r="C43" s="1" t="s">
        <v>125</v>
      </c>
      <c r="D43" s="1"/>
      <c r="E43" s="56"/>
    </row>
    <row r="44" spans="1:5" ht="12.75">
      <c r="A44" s="55"/>
      <c r="B44" s="1" t="s">
        <v>67</v>
      </c>
      <c r="C44" s="1" t="s">
        <v>95</v>
      </c>
      <c r="D44" s="1"/>
      <c r="E44" s="56"/>
    </row>
    <row r="45" spans="1:5" ht="12.75">
      <c r="A45" s="55"/>
      <c r="B45" s="1" t="s">
        <v>69</v>
      </c>
      <c r="C45" s="1" t="s">
        <v>68</v>
      </c>
      <c r="D45" s="1"/>
      <c r="E45" s="56"/>
    </row>
    <row r="46" spans="1:5" ht="12.75">
      <c r="A46" s="55"/>
      <c r="B46" s="1" t="s">
        <v>124</v>
      </c>
      <c r="C46" s="1" t="s">
        <v>70</v>
      </c>
      <c r="D46" s="1"/>
      <c r="E46" s="56"/>
    </row>
    <row r="47" spans="1:5" ht="12.75">
      <c r="A47" s="55"/>
      <c r="B47" s="1"/>
      <c r="D47" s="1"/>
      <c r="E47" s="56"/>
    </row>
    <row r="48" spans="1:5" ht="12.75">
      <c r="A48" s="57"/>
      <c r="B48" s="58"/>
      <c r="C48" s="58"/>
      <c r="D48" s="58"/>
      <c r="E48" s="59"/>
    </row>
  </sheetData>
  <sheetProtection/>
  <mergeCells count="1">
    <mergeCell ref="A31:E31"/>
  </mergeCells>
  <printOptions/>
  <pageMargins left="0.75" right="0.75" top="1" bottom="1" header="0.5" footer="0.5"/>
  <pageSetup horizontalDpi="300" verticalDpi="300" orientation="landscape" r:id="rId2"/>
  <headerFooter alignWithMargins="0">
    <oddHeader>&amp;L&amp;F&amp;R&amp;A</oddHeader>
    <oddFooter>&amp;CCONFIDENTIAL -- Disclose and distribute solely to U S WEST Employees having a need to know
&amp;RPage &amp;P of &amp;N</oddFooter>
  </headerFooter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2.57421875" style="0" customWidth="1"/>
    <col min="2" max="2" width="21.8515625" style="0" customWidth="1"/>
    <col min="3" max="3" width="10.00390625" style="0" customWidth="1"/>
    <col min="4" max="4" width="27.7109375" style="0" customWidth="1"/>
    <col min="5" max="5" width="14.28125" style="0" customWidth="1"/>
    <col min="6" max="6" width="14.57421875" style="0" customWidth="1"/>
    <col min="8" max="8" width="1.1484375" style="0" customWidth="1"/>
    <col min="21" max="21" width="11.28125" style="0" customWidth="1"/>
  </cols>
  <sheetData>
    <row r="1" spans="2:21" s="1" customFormat="1" ht="18">
      <c r="B1" s="34"/>
      <c r="C1" s="17"/>
      <c r="E1" s="17"/>
      <c r="F1" s="2"/>
      <c r="G1" s="74" t="s">
        <v>140</v>
      </c>
      <c r="H1"/>
      <c r="J1" s="75"/>
      <c r="K1" s="75"/>
      <c r="L1" s="75"/>
      <c r="M1" s="75"/>
      <c r="N1"/>
      <c r="O1" s="2"/>
      <c r="P1" s="2"/>
      <c r="Q1" s="2"/>
      <c r="R1" s="2"/>
      <c r="S1" s="2"/>
      <c r="T1" s="2"/>
      <c r="U1" s="2"/>
    </row>
    <row r="2" spans="1:21" s="1" customFormat="1" ht="18">
      <c r="A2" s="93" t="s">
        <v>117</v>
      </c>
      <c r="B2" s="67"/>
      <c r="C2" s="67"/>
      <c r="E2" s="17"/>
      <c r="F2" s="2"/>
      <c r="G2" s="103" t="s">
        <v>60</v>
      </c>
      <c r="H2" s="103"/>
      <c r="I2" s="103"/>
      <c r="J2" s="103"/>
      <c r="K2" s="103"/>
      <c r="L2" s="103"/>
      <c r="M2" s="2"/>
      <c r="O2" s="2"/>
      <c r="P2" s="2"/>
      <c r="Q2" s="2"/>
      <c r="R2" s="2"/>
      <c r="S2" s="2"/>
      <c r="T2" s="2"/>
      <c r="U2" s="2"/>
    </row>
    <row r="3" spans="1:6" s="3" customFormat="1" ht="15.75">
      <c r="A3" s="31" t="s">
        <v>34</v>
      </c>
      <c r="B3" s="31"/>
      <c r="C3" s="31"/>
      <c r="D3" s="18"/>
      <c r="F3"/>
    </row>
    <row r="4" spans="1:13" s="3" customFormat="1" ht="15.75">
      <c r="A4" s="33" t="s">
        <v>141</v>
      </c>
      <c r="B4" s="33"/>
      <c r="C4" s="33"/>
      <c r="D4" s="31" t="s">
        <v>142</v>
      </c>
      <c r="E4" s="31"/>
      <c r="F4" s="32"/>
      <c r="G4" s="32"/>
      <c r="H4" s="32"/>
      <c r="I4" s="32"/>
      <c r="J4" s="32"/>
      <c r="K4" s="32"/>
      <c r="L4" s="32"/>
      <c r="M4" s="32"/>
    </row>
    <row r="5" spans="1:7" s="1" customFormat="1" ht="12.75">
      <c r="A5" s="108" t="s">
        <v>147</v>
      </c>
      <c r="B5" s="24"/>
      <c r="C5" s="78"/>
      <c r="D5" s="22"/>
      <c r="E5" s="19"/>
      <c r="G5"/>
    </row>
    <row r="6" spans="1:7" s="1" customFormat="1" ht="13.5" thickBot="1">
      <c r="A6" s="24"/>
      <c r="B6" s="89" t="s">
        <v>87</v>
      </c>
      <c r="C6" s="91"/>
      <c r="D6" s="22"/>
      <c r="E6" s="89" t="s">
        <v>85</v>
      </c>
      <c r="F6" s="92"/>
      <c r="G6"/>
    </row>
    <row r="7" spans="2:22" s="1" customFormat="1" ht="13.5" thickBot="1">
      <c r="B7" s="25" t="s">
        <v>80</v>
      </c>
      <c r="C7" s="25" t="s">
        <v>81</v>
      </c>
      <c r="D7" s="20" t="s">
        <v>3</v>
      </c>
      <c r="E7" s="20" t="s">
        <v>4</v>
      </c>
      <c r="F7" s="4" t="s">
        <v>5</v>
      </c>
      <c r="G7" s="4" t="s">
        <v>6</v>
      </c>
      <c r="H7" s="4"/>
      <c r="I7" s="4" t="s">
        <v>7</v>
      </c>
      <c r="J7" s="4" t="s">
        <v>8</v>
      </c>
      <c r="K7" s="4" t="s">
        <v>9</v>
      </c>
      <c r="L7" s="4" t="s">
        <v>37</v>
      </c>
      <c r="M7" s="4" t="s">
        <v>10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S7" s="4" t="s">
        <v>31</v>
      </c>
      <c r="T7" s="4" t="s">
        <v>32</v>
      </c>
      <c r="U7" s="4" t="s">
        <v>33</v>
      </c>
      <c r="V7" s="3"/>
    </row>
    <row r="8" spans="1:22" ht="23.25" customHeight="1" thickBot="1">
      <c r="A8" s="26"/>
      <c r="B8" s="87" t="s">
        <v>107</v>
      </c>
      <c r="C8" s="87" t="s">
        <v>108</v>
      </c>
      <c r="D8" s="35" t="s">
        <v>82</v>
      </c>
      <c r="E8" s="98" t="s">
        <v>12</v>
      </c>
      <c r="F8" s="99"/>
      <c r="G8" s="40"/>
      <c r="H8" s="5"/>
      <c r="I8" s="68" t="s">
        <v>126</v>
      </c>
      <c r="J8" s="10"/>
      <c r="K8" s="10"/>
      <c r="L8" s="10"/>
      <c r="M8" s="10"/>
      <c r="N8" s="10"/>
      <c r="O8" s="10"/>
      <c r="P8" s="10"/>
      <c r="Q8" s="10"/>
      <c r="R8" s="10"/>
      <c r="S8" s="6"/>
      <c r="T8" s="6"/>
      <c r="U8" s="88" t="s">
        <v>131</v>
      </c>
      <c r="V8" s="3"/>
    </row>
    <row r="9" spans="1:22" ht="117.75" customHeight="1" thickBot="1">
      <c r="A9" s="27"/>
      <c r="B9" s="72" t="s">
        <v>113</v>
      </c>
      <c r="C9" s="72" t="s">
        <v>86</v>
      </c>
      <c r="D9" s="36" t="s">
        <v>119</v>
      </c>
      <c r="E9" s="37" t="s">
        <v>143</v>
      </c>
      <c r="F9" s="38" t="s">
        <v>79</v>
      </c>
      <c r="G9" s="81" t="s">
        <v>36</v>
      </c>
      <c r="H9" s="82"/>
      <c r="I9" s="83" t="s">
        <v>13</v>
      </c>
      <c r="J9" s="83" t="s">
        <v>14</v>
      </c>
      <c r="K9" s="83" t="s">
        <v>15</v>
      </c>
      <c r="L9" s="83" t="s">
        <v>16</v>
      </c>
      <c r="M9" s="83" t="s">
        <v>17</v>
      </c>
      <c r="N9" s="83" t="s">
        <v>18</v>
      </c>
      <c r="O9" s="83" t="s">
        <v>19</v>
      </c>
      <c r="P9" s="83" t="s">
        <v>20</v>
      </c>
      <c r="Q9" s="83" t="s">
        <v>21</v>
      </c>
      <c r="R9" s="83" t="s">
        <v>22</v>
      </c>
      <c r="S9" s="83" t="s">
        <v>23</v>
      </c>
      <c r="T9" s="83" t="s">
        <v>24</v>
      </c>
      <c r="U9" s="84"/>
      <c r="V9" s="3"/>
    </row>
    <row r="10" spans="1:21" ht="13.5" thickTop="1">
      <c r="A10" s="28"/>
      <c r="B10" s="100" t="s">
        <v>11</v>
      </c>
      <c r="C10" s="100"/>
      <c r="D10" s="100"/>
      <c r="E10" s="100"/>
      <c r="F10" s="100"/>
      <c r="G10" s="101" t="s">
        <v>11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</row>
    <row r="11" spans="1:21" ht="13.5" thickBot="1">
      <c r="A11" s="80"/>
      <c r="B11" s="71"/>
      <c r="C11" s="71" t="s">
        <v>116</v>
      </c>
      <c r="D11" s="23" t="s">
        <v>73</v>
      </c>
      <c r="E11" s="21" t="s">
        <v>0</v>
      </c>
      <c r="F11" s="14" t="s">
        <v>1</v>
      </c>
      <c r="G11" s="14" t="s">
        <v>25</v>
      </c>
      <c r="H11" s="15"/>
      <c r="I11" s="16"/>
      <c r="J11" s="16">
        <v>100</v>
      </c>
      <c r="K11" s="16">
        <v>500</v>
      </c>
      <c r="L11" s="16"/>
      <c r="M11" s="16">
        <v>500</v>
      </c>
      <c r="N11" s="16">
        <v>185</v>
      </c>
      <c r="O11" s="16">
        <v>185</v>
      </c>
      <c r="P11" s="16"/>
      <c r="Q11" s="16">
        <v>200</v>
      </c>
      <c r="R11" s="16">
        <v>200</v>
      </c>
      <c r="S11" s="16">
        <v>200</v>
      </c>
      <c r="T11" s="16">
        <v>200</v>
      </c>
      <c r="U11" s="30">
        <f>SUM(I11:T11)</f>
        <v>2270</v>
      </c>
    </row>
    <row r="12" ht="13.5" thickTop="1"/>
    <row r="13" ht="12.75">
      <c r="U13" s="79">
        <f aca="true" t="shared" si="0" ref="U13:U44">SUM(I13:T13)</f>
        <v>0</v>
      </c>
    </row>
    <row r="14" ht="12.75">
      <c r="U14" s="79">
        <f t="shared" si="0"/>
        <v>0</v>
      </c>
    </row>
    <row r="15" ht="12.75">
      <c r="U15" s="79">
        <f t="shared" si="0"/>
        <v>0</v>
      </c>
    </row>
    <row r="16" ht="12.75">
      <c r="U16" s="79">
        <f t="shared" si="0"/>
        <v>0</v>
      </c>
    </row>
    <row r="17" ht="12.75">
      <c r="U17" s="79">
        <f t="shared" si="0"/>
        <v>0</v>
      </c>
    </row>
    <row r="18" ht="12.75">
      <c r="U18" s="79">
        <f t="shared" si="0"/>
        <v>0</v>
      </c>
    </row>
    <row r="19" ht="12.75">
      <c r="U19" s="79">
        <f t="shared" si="0"/>
        <v>0</v>
      </c>
    </row>
    <row r="20" ht="12.75">
      <c r="U20" s="79">
        <f t="shared" si="0"/>
        <v>0</v>
      </c>
    </row>
    <row r="21" ht="12.75">
      <c r="U21" s="79">
        <f t="shared" si="0"/>
        <v>0</v>
      </c>
    </row>
    <row r="22" ht="12.75">
      <c r="U22" s="79">
        <f t="shared" si="0"/>
        <v>0</v>
      </c>
    </row>
    <row r="23" ht="12.75">
      <c r="U23" s="79">
        <f t="shared" si="0"/>
        <v>0</v>
      </c>
    </row>
    <row r="24" ht="12.75">
      <c r="U24" s="79">
        <f t="shared" si="0"/>
        <v>0</v>
      </c>
    </row>
    <row r="25" ht="12.75">
      <c r="U25" s="79">
        <f t="shared" si="0"/>
        <v>0</v>
      </c>
    </row>
    <row r="26" ht="12.75">
      <c r="U26" s="79">
        <f t="shared" si="0"/>
        <v>0</v>
      </c>
    </row>
    <row r="27" ht="12.75">
      <c r="U27" s="79">
        <f t="shared" si="0"/>
        <v>0</v>
      </c>
    </row>
    <row r="28" ht="12.75">
      <c r="U28" s="79">
        <f t="shared" si="0"/>
        <v>0</v>
      </c>
    </row>
    <row r="29" ht="12.75">
      <c r="U29" s="79">
        <f t="shared" si="0"/>
        <v>0</v>
      </c>
    </row>
    <row r="30" ht="12.75">
      <c r="U30" s="79">
        <f t="shared" si="0"/>
        <v>0</v>
      </c>
    </row>
    <row r="31" ht="12.75">
      <c r="U31" s="79">
        <f t="shared" si="0"/>
        <v>0</v>
      </c>
    </row>
    <row r="32" ht="12.75">
      <c r="U32" s="79">
        <f t="shared" si="0"/>
        <v>0</v>
      </c>
    </row>
    <row r="33" ht="12.75">
      <c r="U33" s="79">
        <f t="shared" si="0"/>
        <v>0</v>
      </c>
    </row>
    <row r="34" ht="12.75">
      <c r="U34" s="79">
        <f t="shared" si="0"/>
        <v>0</v>
      </c>
    </row>
    <row r="35" ht="12.75">
      <c r="U35" s="79">
        <f t="shared" si="0"/>
        <v>0</v>
      </c>
    </row>
    <row r="36" ht="12.75">
      <c r="U36" s="79">
        <f t="shared" si="0"/>
        <v>0</v>
      </c>
    </row>
    <row r="37" ht="12.75">
      <c r="U37" s="79">
        <f t="shared" si="0"/>
        <v>0</v>
      </c>
    </row>
    <row r="38" ht="12.75">
      <c r="U38" s="79">
        <f t="shared" si="0"/>
        <v>0</v>
      </c>
    </row>
    <row r="39" ht="12.75">
      <c r="U39" s="79">
        <f t="shared" si="0"/>
        <v>0</v>
      </c>
    </row>
    <row r="40" ht="12.75">
      <c r="U40" s="79">
        <f t="shared" si="0"/>
        <v>0</v>
      </c>
    </row>
    <row r="41" ht="12.75">
      <c r="U41" s="79">
        <f t="shared" si="0"/>
        <v>0</v>
      </c>
    </row>
    <row r="42" ht="12.75">
      <c r="U42" s="79">
        <f t="shared" si="0"/>
        <v>0</v>
      </c>
    </row>
    <row r="43" ht="12.75">
      <c r="U43" s="79">
        <f t="shared" si="0"/>
        <v>0</v>
      </c>
    </row>
    <row r="44" ht="12.75">
      <c r="U44" s="79">
        <f t="shared" si="0"/>
        <v>0</v>
      </c>
    </row>
    <row r="45" ht="12.75">
      <c r="U45" s="79">
        <f aca="true" t="shared" si="1" ref="U45:U76">SUM(I45:T45)</f>
        <v>0</v>
      </c>
    </row>
    <row r="46" ht="12.75">
      <c r="U46" s="79">
        <f t="shared" si="1"/>
        <v>0</v>
      </c>
    </row>
    <row r="47" ht="12.75">
      <c r="U47" s="79">
        <f t="shared" si="1"/>
        <v>0</v>
      </c>
    </row>
    <row r="48" ht="12.75">
      <c r="U48" s="79">
        <f t="shared" si="1"/>
        <v>0</v>
      </c>
    </row>
    <row r="49" ht="12.75">
      <c r="U49" s="79">
        <f t="shared" si="1"/>
        <v>0</v>
      </c>
    </row>
    <row r="50" ht="12.75">
      <c r="U50" s="79">
        <f t="shared" si="1"/>
        <v>0</v>
      </c>
    </row>
    <row r="51" ht="12.75">
      <c r="U51" s="79">
        <f t="shared" si="1"/>
        <v>0</v>
      </c>
    </row>
    <row r="52" ht="12.75">
      <c r="U52" s="79">
        <f t="shared" si="1"/>
        <v>0</v>
      </c>
    </row>
    <row r="53" ht="12.75">
      <c r="U53" s="79">
        <f t="shared" si="1"/>
        <v>0</v>
      </c>
    </row>
    <row r="54" ht="12.75">
      <c r="U54" s="79">
        <f t="shared" si="1"/>
        <v>0</v>
      </c>
    </row>
    <row r="55" ht="12.75">
      <c r="U55" s="79">
        <f t="shared" si="1"/>
        <v>0</v>
      </c>
    </row>
    <row r="56" ht="12.75">
      <c r="U56" s="79">
        <f t="shared" si="1"/>
        <v>0</v>
      </c>
    </row>
    <row r="57" ht="12.75">
      <c r="U57" s="79">
        <f t="shared" si="1"/>
        <v>0</v>
      </c>
    </row>
    <row r="58" ht="12.75">
      <c r="U58" s="79">
        <f t="shared" si="1"/>
        <v>0</v>
      </c>
    </row>
    <row r="59" ht="12.75">
      <c r="U59" s="79">
        <f t="shared" si="1"/>
        <v>0</v>
      </c>
    </row>
    <row r="60" ht="12.75">
      <c r="U60" s="79">
        <f t="shared" si="1"/>
        <v>0</v>
      </c>
    </row>
    <row r="61" ht="12.75">
      <c r="U61" s="79">
        <f t="shared" si="1"/>
        <v>0</v>
      </c>
    </row>
    <row r="62" ht="12.75">
      <c r="U62" s="79">
        <f t="shared" si="1"/>
        <v>0</v>
      </c>
    </row>
    <row r="63" ht="12.75">
      <c r="U63" s="79">
        <f t="shared" si="1"/>
        <v>0</v>
      </c>
    </row>
    <row r="64" ht="12.75">
      <c r="U64" s="79">
        <f t="shared" si="1"/>
        <v>0</v>
      </c>
    </row>
    <row r="65" ht="12.75">
      <c r="U65" s="79">
        <f t="shared" si="1"/>
        <v>0</v>
      </c>
    </row>
    <row r="66" ht="12.75">
      <c r="U66" s="79">
        <f t="shared" si="1"/>
        <v>0</v>
      </c>
    </row>
    <row r="67" ht="12.75">
      <c r="U67" s="79">
        <f t="shared" si="1"/>
        <v>0</v>
      </c>
    </row>
    <row r="68" ht="12.75">
      <c r="U68" s="79">
        <f t="shared" si="1"/>
        <v>0</v>
      </c>
    </row>
    <row r="69" ht="12.75">
      <c r="U69" s="79">
        <f t="shared" si="1"/>
        <v>0</v>
      </c>
    </row>
    <row r="70" ht="12.75">
      <c r="U70" s="79">
        <f t="shared" si="1"/>
        <v>0</v>
      </c>
    </row>
    <row r="71" ht="12.75">
      <c r="U71" s="79">
        <f t="shared" si="1"/>
        <v>0</v>
      </c>
    </row>
    <row r="72" ht="12.75">
      <c r="U72" s="79">
        <f t="shared" si="1"/>
        <v>0</v>
      </c>
    </row>
    <row r="73" ht="12.75">
      <c r="U73" s="79">
        <f t="shared" si="1"/>
        <v>0</v>
      </c>
    </row>
    <row r="74" ht="12.75">
      <c r="U74" s="79">
        <f t="shared" si="1"/>
        <v>0</v>
      </c>
    </row>
    <row r="75" ht="12.75">
      <c r="U75" s="79">
        <f t="shared" si="1"/>
        <v>0</v>
      </c>
    </row>
    <row r="76" ht="12.75">
      <c r="U76" s="79">
        <f t="shared" si="1"/>
        <v>0</v>
      </c>
    </row>
    <row r="77" ht="12.75">
      <c r="U77" s="79">
        <f aca="true" t="shared" si="2" ref="U77:U100">SUM(I77:T77)</f>
        <v>0</v>
      </c>
    </row>
    <row r="78" ht="12.75">
      <c r="U78" s="79">
        <f t="shared" si="2"/>
        <v>0</v>
      </c>
    </row>
    <row r="79" ht="12.75">
      <c r="U79" s="79">
        <f t="shared" si="2"/>
        <v>0</v>
      </c>
    </row>
    <row r="80" ht="12.75">
      <c r="U80" s="79">
        <f t="shared" si="2"/>
        <v>0</v>
      </c>
    </row>
    <row r="81" ht="12.75">
      <c r="U81" s="79">
        <f t="shared" si="2"/>
        <v>0</v>
      </c>
    </row>
    <row r="82" ht="12.75">
      <c r="U82" s="79">
        <f t="shared" si="2"/>
        <v>0</v>
      </c>
    </row>
    <row r="83" ht="12.75">
      <c r="U83" s="79">
        <f t="shared" si="2"/>
        <v>0</v>
      </c>
    </row>
    <row r="84" ht="12.75">
      <c r="U84" s="79">
        <f t="shared" si="2"/>
        <v>0</v>
      </c>
    </row>
    <row r="85" ht="12.75">
      <c r="U85" s="79">
        <f t="shared" si="2"/>
        <v>0</v>
      </c>
    </row>
    <row r="86" ht="12.75">
      <c r="U86" s="79">
        <f t="shared" si="2"/>
        <v>0</v>
      </c>
    </row>
    <row r="87" ht="12.75">
      <c r="U87" s="79">
        <f t="shared" si="2"/>
        <v>0</v>
      </c>
    </row>
    <row r="88" ht="12.75">
      <c r="U88" s="79">
        <f t="shared" si="2"/>
        <v>0</v>
      </c>
    </row>
    <row r="89" ht="12.75">
      <c r="U89" s="79">
        <f t="shared" si="2"/>
        <v>0</v>
      </c>
    </row>
    <row r="90" ht="12.75">
      <c r="U90" s="79">
        <f t="shared" si="2"/>
        <v>0</v>
      </c>
    </row>
    <row r="91" ht="12.75">
      <c r="U91" s="79">
        <f t="shared" si="2"/>
        <v>0</v>
      </c>
    </row>
    <row r="92" ht="12.75">
      <c r="U92" s="79">
        <f t="shared" si="2"/>
        <v>0</v>
      </c>
    </row>
    <row r="93" ht="12.75">
      <c r="U93" s="79">
        <f t="shared" si="2"/>
        <v>0</v>
      </c>
    </row>
    <row r="94" ht="12.75">
      <c r="U94" s="79">
        <f t="shared" si="2"/>
        <v>0</v>
      </c>
    </row>
    <row r="95" ht="12.75">
      <c r="U95" s="79">
        <f t="shared" si="2"/>
        <v>0</v>
      </c>
    </row>
    <row r="96" ht="12.75">
      <c r="U96" s="79">
        <f t="shared" si="2"/>
        <v>0</v>
      </c>
    </row>
    <row r="97" ht="12.75">
      <c r="U97" s="79">
        <f t="shared" si="2"/>
        <v>0</v>
      </c>
    </row>
    <row r="98" ht="12.75">
      <c r="U98" s="79">
        <f t="shared" si="2"/>
        <v>0</v>
      </c>
    </row>
    <row r="99" ht="12.75">
      <c r="U99" s="79">
        <f t="shared" si="2"/>
        <v>0</v>
      </c>
    </row>
    <row r="100" ht="12.75">
      <c r="U100" s="79">
        <f t="shared" si="2"/>
        <v>0</v>
      </c>
    </row>
  </sheetData>
  <sheetProtection/>
  <mergeCells count="4">
    <mergeCell ref="E8:F8"/>
    <mergeCell ref="B10:F10"/>
    <mergeCell ref="G10:U10"/>
    <mergeCell ref="G2:L2"/>
  </mergeCells>
  <printOptions/>
  <pageMargins left="0.24" right="0.21" top="0.75" bottom="1" header="0.32" footer="0.5"/>
  <pageSetup horizontalDpi="300" verticalDpi="300" orientation="landscape" scale="75" r:id="rId2"/>
  <headerFooter alignWithMargins="0">
    <oddFooter>&amp;CCONFIDENTIAL -- Disclose and distribute solely to U S WEST employees having a need to know.
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2.57421875" style="0" customWidth="1"/>
    <col min="2" max="2" width="26.28125" style="0" customWidth="1"/>
    <col min="3" max="3" width="10.00390625" style="0" customWidth="1"/>
    <col min="4" max="4" width="36.7109375" style="0" customWidth="1"/>
    <col min="5" max="5" width="18.7109375" style="0" customWidth="1"/>
    <col min="6" max="6" width="17.7109375" style="0" customWidth="1"/>
    <col min="7" max="7" width="4.00390625" style="0" customWidth="1"/>
    <col min="8" max="8" width="1.1484375" style="0" customWidth="1"/>
    <col min="21" max="21" width="11.28125" style="0" customWidth="1"/>
  </cols>
  <sheetData>
    <row r="1" spans="2:21" s="1" customFormat="1" ht="18">
      <c r="B1" s="34"/>
      <c r="C1" s="17"/>
      <c r="E1" s="17"/>
      <c r="F1" s="2"/>
      <c r="G1" s="74" t="s">
        <v>145</v>
      </c>
      <c r="H1"/>
      <c r="J1" s="75"/>
      <c r="K1" s="75"/>
      <c r="L1" s="75"/>
      <c r="M1" s="75"/>
      <c r="N1"/>
      <c r="O1" s="2"/>
      <c r="P1" s="2"/>
      <c r="Q1" s="2"/>
      <c r="R1" s="2"/>
      <c r="S1" s="2"/>
      <c r="T1" s="2"/>
      <c r="U1" s="2"/>
    </row>
    <row r="2" spans="1:21" s="1" customFormat="1" ht="18">
      <c r="A2" s="93" t="s">
        <v>117</v>
      </c>
      <c r="B2" s="67"/>
      <c r="C2" s="67"/>
      <c r="E2" s="17"/>
      <c r="F2" s="2"/>
      <c r="G2" s="103"/>
      <c r="H2" s="103"/>
      <c r="I2" s="103"/>
      <c r="J2" s="103"/>
      <c r="K2" s="103"/>
      <c r="L2" s="103"/>
      <c r="M2" s="2"/>
      <c r="O2" s="2"/>
      <c r="P2" s="2"/>
      <c r="Q2" s="2"/>
      <c r="R2" s="2"/>
      <c r="S2" s="2"/>
      <c r="T2" s="2"/>
      <c r="U2" s="2"/>
    </row>
    <row r="3" spans="1:6" s="3" customFormat="1" ht="15.75">
      <c r="A3" s="31" t="s">
        <v>34</v>
      </c>
      <c r="B3" s="31"/>
      <c r="C3" s="31"/>
      <c r="D3" s="18"/>
      <c r="F3"/>
    </row>
    <row r="4" spans="1:13" s="3" customFormat="1" ht="15.75">
      <c r="A4" s="33" t="s">
        <v>141</v>
      </c>
      <c r="B4" s="33"/>
      <c r="C4" s="33"/>
      <c r="D4" s="31" t="s">
        <v>142</v>
      </c>
      <c r="E4" s="31"/>
      <c r="F4" s="32"/>
      <c r="G4" s="32"/>
      <c r="H4" s="32"/>
      <c r="I4" s="32"/>
      <c r="J4" s="32"/>
      <c r="K4" s="32"/>
      <c r="L4" s="32"/>
      <c r="M4" s="32"/>
    </row>
    <row r="5" spans="1:7" s="1" customFormat="1" ht="12.75">
      <c r="A5" s="108" t="s">
        <v>147</v>
      </c>
      <c r="B5" s="24"/>
      <c r="C5" s="78"/>
      <c r="D5" s="22"/>
      <c r="E5" s="19"/>
      <c r="G5"/>
    </row>
    <row r="6" spans="1:7" s="1" customFormat="1" ht="13.5" thickBot="1">
      <c r="A6" s="24"/>
      <c r="B6" s="89" t="s">
        <v>87</v>
      </c>
      <c r="C6" s="91"/>
      <c r="D6" s="22"/>
      <c r="E6" s="89" t="s">
        <v>85</v>
      </c>
      <c r="F6" s="92"/>
      <c r="G6"/>
    </row>
    <row r="7" spans="2:22" s="1" customFormat="1" ht="13.5" thickBot="1">
      <c r="B7" s="25" t="s">
        <v>80</v>
      </c>
      <c r="C7" s="25" t="s">
        <v>81</v>
      </c>
      <c r="D7" s="20" t="s">
        <v>3</v>
      </c>
      <c r="E7" s="20" t="s">
        <v>4</v>
      </c>
      <c r="F7" s="4" t="s">
        <v>5</v>
      </c>
      <c r="G7" s="4" t="s">
        <v>6</v>
      </c>
      <c r="H7" s="4"/>
      <c r="I7" s="4" t="s">
        <v>7</v>
      </c>
      <c r="J7" s="4" t="s">
        <v>8</v>
      </c>
      <c r="K7" s="4" t="s">
        <v>9</v>
      </c>
      <c r="L7" s="4" t="s">
        <v>37</v>
      </c>
      <c r="M7" s="4" t="s">
        <v>10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S7" s="4" t="s">
        <v>31</v>
      </c>
      <c r="T7" s="4" t="s">
        <v>32</v>
      </c>
      <c r="U7" s="4" t="s">
        <v>33</v>
      </c>
      <c r="V7" s="3"/>
    </row>
    <row r="8" spans="1:22" ht="23.25" customHeight="1" thickBot="1">
      <c r="A8" s="26"/>
      <c r="B8" s="87" t="s">
        <v>107</v>
      </c>
      <c r="C8" s="87" t="s">
        <v>108</v>
      </c>
      <c r="D8" s="35" t="s">
        <v>120</v>
      </c>
      <c r="E8" s="98" t="s">
        <v>123</v>
      </c>
      <c r="F8" s="99"/>
      <c r="G8" s="40"/>
      <c r="H8" s="5"/>
      <c r="I8" s="68" t="s">
        <v>127</v>
      </c>
      <c r="J8" s="10"/>
      <c r="K8" s="10"/>
      <c r="L8" s="10"/>
      <c r="M8" s="10"/>
      <c r="N8" s="10"/>
      <c r="O8" s="10"/>
      <c r="P8" s="10"/>
      <c r="Q8" s="10"/>
      <c r="R8" s="10"/>
      <c r="S8" s="6"/>
      <c r="T8" s="6"/>
      <c r="U8" s="88" t="s">
        <v>131</v>
      </c>
      <c r="V8" s="3"/>
    </row>
    <row r="9" spans="1:22" ht="117.75" customHeight="1" thickBot="1">
      <c r="A9" s="27"/>
      <c r="B9" s="72" t="s">
        <v>113</v>
      </c>
      <c r="C9" s="72" t="s">
        <v>86</v>
      </c>
      <c r="D9" s="36" t="s">
        <v>121</v>
      </c>
      <c r="E9" s="37" t="s">
        <v>143</v>
      </c>
      <c r="F9" s="38" t="s">
        <v>79</v>
      </c>
      <c r="G9" s="81"/>
      <c r="H9" s="82"/>
      <c r="I9" s="83" t="s">
        <v>13</v>
      </c>
      <c r="J9" s="83" t="s">
        <v>14</v>
      </c>
      <c r="K9" s="83" t="s">
        <v>15</v>
      </c>
      <c r="L9" s="83" t="s">
        <v>16</v>
      </c>
      <c r="M9" s="83" t="s">
        <v>17</v>
      </c>
      <c r="N9" s="83" t="s">
        <v>18</v>
      </c>
      <c r="O9" s="83" t="s">
        <v>19</v>
      </c>
      <c r="P9" s="83" t="s">
        <v>20</v>
      </c>
      <c r="Q9" s="83" t="s">
        <v>21</v>
      </c>
      <c r="R9" s="83" t="s">
        <v>22</v>
      </c>
      <c r="S9" s="83" t="s">
        <v>23</v>
      </c>
      <c r="T9" s="83" t="s">
        <v>24</v>
      </c>
      <c r="U9" s="84"/>
      <c r="V9" s="3"/>
    </row>
    <row r="10" spans="1:21" ht="13.5" thickTop="1">
      <c r="A10" s="28"/>
      <c r="B10" s="100" t="s">
        <v>11</v>
      </c>
      <c r="C10" s="100"/>
      <c r="D10" s="100"/>
      <c r="E10" s="100"/>
      <c r="F10" s="100"/>
      <c r="G10" s="101" t="s">
        <v>11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</row>
    <row r="11" spans="1:21" ht="13.5" thickBot="1">
      <c r="A11" s="80"/>
      <c r="B11" s="71"/>
      <c r="C11" s="71" t="s">
        <v>116</v>
      </c>
      <c r="D11" s="23" t="s">
        <v>122</v>
      </c>
      <c r="E11" s="21" t="s">
        <v>0</v>
      </c>
      <c r="F11" s="14" t="s">
        <v>1</v>
      </c>
      <c r="G11" s="14"/>
      <c r="H11" s="15"/>
      <c r="I11" s="16"/>
      <c r="J11" s="16">
        <v>100</v>
      </c>
      <c r="K11" s="16">
        <v>500</v>
      </c>
      <c r="L11" s="16"/>
      <c r="M11" s="16">
        <v>500</v>
      </c>
      <c r="N11" s="16">
        <v>185</v>
      </c>
      <c r="O11" s="16">
        <v>185</v>
      </c>
      <c r="P11" s="16"/>
      <c r="Q11" s="16">
        <v>200</v>
      </c>
      <c r="R11" s="16">
        <v>200</v>
      </c>
      <c r="S11" s="16">
        <v>200</v>
      </c>
      <c r="T11" s="16">
        <v>200</v>
      </c>
      <c r="U11" s="30">
        <f>SUM(I11:T11)</f>
        <v>2270</v>
      </c>
    </row>
    <row r="12" ht="13.5" thickTop="1"/>
    <row r="13" ht="12.75">
      <c r="U13" s="79">
        <f>SUM(I13:T13)</f>
        <v>0</v>
      </c>
    </row>
    <row r="14" ht="12.75">
      <c r="U14" s="79">
        <f aca="true" t="shared" si="0" ref="U14:U77">SUM(I14:T14)</f>
        <v>0</v>
      </c>
    </row>
    <row r="15" ht="12.75">
      <c r="U15" s="79">
        <f t="shared" si="0"/>
        <v>0</v>
      </c>
    </row>
    <row r="16" ht="12.75">
      <c r="U16" s="79">
        <f t="shared" si="0"/>
        <v>0</v>
      </c>
    </row>
    <row r="17" ht="12.75">
      <c r="U17" s="79">
        <f t="shared" si="0"/>
        <v>0</v>
      </c>
    </row>
    <row r="18" ht="12.75">
      <c r="U18" s="79">
        <f t="shared" si="0"/>
        <v>0</v>
      </c>
    </row>
    <row r="19" ht="12.75">
      <c r="U19" s="79">
        <f t="shared" si="0"/>
        <v>0</v>
      </c>
    </row>
    <row r="20" ht="12.75">
      <c r="U20" s="79">
        <f t="shared" si="0"/>
        <v>0</v>
      </c>
    </row>
    <row r="21" ht="12.75">
      <c r="U21" s="79">
        <f t="shared" si="0"/>
        <v>0</v>
      </c>
    </row>
    <row r="22" ht="12.75">
      <c r="U22" s="79">
        <f t="shared" si="0"/>
        <v>0</v>
      </c>
    </row>
    <row r="23" ht="12.75">
      <c r="U23" s="79">
        <f t="shared" si="0"/>
        <v>0</v>
      </c>
    </row>
    <row r="24" ht="12.75">
      <c r="U24" s="79">
        <f t="shared" si="0"/>
        <v>0</v>
      </c>
    </row>
    <row r="25" ht="12.75">
      <c r="U25" s="79">
        <f t="shared" si="0"/>
        <v>0</v>
      </c>
    </row>
    <row r="26" ht="12.75">
      <c r="U26" s="79">
        <f t="shared" si="0"/>
        <v>0</v>
      </c>
    </row>
    <row r="27" ht="12.75">
      <c r="U27" s="79">
        <f t="shared" si="0"/>
        <v>0</v>
      </c>
    </row>
    <row r="28" ht="12.75">
      <c r="U28" s="79">
        <f t="shared" si="0"/>
        <v>0</v>
      </c>
    </row>
    <row r="29" ht="12.75">
      <c r="U29" s="79">
        <f t="shared" si="0"/>
        <v>0</v>
      </c>
    </row>
    <row r="30" ht="12.75">
      <c r="U30" s="79">
        <f t="shared" si="0"/>
        <v>0</v>
      </c>
    </row>
    <row r="31" ht="12.75">
      <c r="U31" s="79">
        <f t="shared" si="0"/>
        <v>0</v>
      </c>
    </row>
    <row r="32" ht="12.75">
      <c r="U32" s="79">
        <f t="shared" si="0"/>
        <v>0</v>
      </c>
    </row>
    <row r="33" ht="12.75">
      <c r="U33" s="79">
        <f t="shared" si="0"/>
        <v>0</v>
      </c>
    </row>
    <row r="34" ht="12.75">
      <c r="U34" s="79">
        <f t="shared" si="0"/>
        <v>0</v>
      </c>
    </row>
    <row r="35" ht="12.75">
      <c r="U35" s="79">
        <f t="shared" si="0"/>
        <v>0</v>
      </c>
    </row>
    <row r="36" ht="12.75">
      <c r="U36" s="79">
        <f t="shared" si="0"/>
        <v>0</v>
      </c>
    </row>
    <row r="37" ht="12.75">
      <c r="U37" s="79">
        <f t="shared" si="0"/>
        <v>0</v>
      </c>
    </row>
    <row r="38" ht="12.75">
      <c r="U38" s="79">
        <f t="shared" si="0"/>
        <v>0</v>
      </c>
    </row>
    <row r="39" ht="12.75">
      <c r="U39" s="79">
        <f t="shared" si="0"/>
        <v>0</v>
      </c>
    </row>
    <row r="40" ht="12.75">
      <c r="U40" s="79">
        <f t="shared" si="0"/>
        <v>0</v>
      </c>
    </row>
    <row r="41" ht="12.75">
      <c r="U41" s="79">
        <f t="shared" si="0"/>
        <v>0</v>
      </c>
    </row>
    <row r="42" ht="12.75">
      <c r="U42" s="79">
        <f t="shared" si="0"/>
        <v>0</v>
      </c>
    </row>
    <row r="43" ht="12.75">
      <c r="U43" s="79">
        <f t="shared" si="0"/>
        <v>0</v>
      </c>
    </row>
    <row r="44" ht="12.75">
      <c r="U44" s="79">
        <f t="shared" si="0"/>
        <v>0</v>
      </c>
    </row>
    <row r="45" ht="12.75">
      <c r="U45" s="79">
        <f t="shared" si="0"/>
        <v>0</v>
      </c>
    </row>
    <row r="46" ht="12.75">
      <c r="U46" s="79">
        <f t="shared" si="0"/>
        <v>0</v>
      </c>
    </row>
    <row r="47" ht="12.75">
      <c r="U47" s="79">
        <f t="shared" si="0"/>
        <v>0</v>
      </c>
    </row>
    <row r="48" ht="12.75">
      <c r="U48" s="79">
        <f t="shared" si="0"/>
        <v>0</v>
      </c>
    </row>
    <row r="49" ht="12.75">
      <c r="U49" s="79">
        <f t="shared" si="0"/>
        <v>0</v>
      </c>
    </row>
    <row r="50" ht="12.75">
      <c r="U50" s="79">
        <f t="shared" si="0"/>
        <v>0</v>
      </c>
    </row>
    <row r="51" ht="12.75">
      <c r="U51" s="79">
        <f t="shared" si="0"/>
        <v>0</v>
      </c>
    </row>
    <row r="52" ht="12.75">
      <c r="U52" s="79">
        <f t="shared" si="0"/>
        <v>0</v>
      </c>
    </row>
    <row r="53" ht="12.75">
      <c r="U53" s="79">
        <f t="shared" si="0"/>
        <v>0</v>
      </c>
    </row>
    <row r="54" ht="12.75">
      <c r="U54" s="79">
        <f t="shared" si="0"/>
        <v>0</v>
      </c>
    </row>
    <row r="55" ht="12.75">
      <c r="U55" s="79">
        <f t="shared" si="0"/>
        <v>0</v>
      </c>
    </row>
    <row r="56" ht="12.75">
      <c r="U56" s="79">
        <f t="shared" si="0"/>
        <v>0</v>
      </c>
    </row>
    <row r="57" ht="12.75">
      <c r="U57" s="79">
        <f t="shared" si="0"/>
        <v>0</v>
      </c>
    </row>
    <row r="58" ht="12.75">
      <c r="U58" s="79">
        <f t="shared" si="0"/>
        <v>0</v>
      </c>
    </row>
    <row r="59" ht="12.75">
      <c r="U59" s="79">
        <f t="shared" si="0"/>
        <v>0</v>
      </c>
    </row>
    <row r="60" ht="12.75">
      <c r="U60" s="79">
        <f t="shared" si="0"/>
        <v>0</v>
      </c>
    </row>
    <row r="61" ht="12.75">
      <c r="U61" s="79">
        <f t="shared" si="0"/>
        <v>0</v>
      </c>
    </row>
    <row r="62" ht="12.75">
      <c r="U62" s="79">
        <f t="shared" si="0"/>
        <v>0</v>
      </c>
    </row>
    <row r="63" ht="12.75">
      <c r="U63" s="79">
        <f t="shared" si="0"/>
        <v>0</v>
      </c>
    </row>
    <row r="64" ht="12.75">
      <c r="U64" s="79">
        <f t="shared" si="0"/>
        <v>0</v>
      </c>
    </row>
    <row r="65" ht="12.75">
      <c r="U65" s="79">
        <f t="shared" si="0"/>
        <v>0</v>
      </c>
    </row>
    <row r="66" ht="12.75">
      <c r="U66" s="79">
        <f t="shared" si="0"/>
        <v>0</v>
      </c>
    </row>
    <row r="67" ht="12.75">
      <c r="U67" s="79">
        <f t="shared" si="0"/>
        <v>0</v>
      </c>
    </row>
    <row r="68" ht="12.75">
      <c r="U68" s="79">
        <f t="shared" si="0"/>
        <v>0</v>
      </c>
    </row>
    <row r="69" ht="12.75">
      <c r="U69" s="79">
        <f t="shared" si="0"/>
        <v>0</v>
      </c>
    </row>
    <row r="70" ht="12.75">
      <c r="U70" s="79">
        <f t="shared" si="0"/>
        <v>0</v>
      </c>
    </row>
    <row r="71" ht="12.75">
      <c r="U71" s="79">
        <f t="shared" si="0"/>
        <v>0</v>
      </c>
    </row>
    <row r="72" ht="12.75">
      <c r="U72" s="79">
        <f t="shared" si="0"/>
        <v>0</v>
      </c>
    </row>
    <row r="73" ht="12.75">
      <c r="U73" s="79">
        <f t="shared" si="0"/>
        <v>0</v>
      </c>
    </row>
    <row r="74" ht="12.75">
      <c r="U74" s="79">
        <f t="shared" si="0"/>
        <v>0</v>
      </c>
    </row>
    <row r="75" ht="12.75">
      <c r="U75" s="79">
        <f t="shared" si="0"/>
        <v>0</v>
      </c>
    </row>
    <row r="76" ht="12.75">
      <c r="U76" s="79">
        <f t="shared" si="0"/>
        <v>0</v>
      </c>
    </row>
    <row r="77" ht="12.75">
      <c r="U77" s="79">
        <f t="shared" si="0"/>
        <v>0</v>
      </c>
    </row>
    <row r="78" ht="12.75">
      <c r="U78" s="79">
        <f aca="true" t="shared" si="1" ref="U78:U100">SUM(I78:T78)</f>
        <v>0</v>
      </c>
    </row>
    <row r="79" ht="12.75">
      <c r="U79" s="79">
        <f t="shared" si="1"/>
        <v>0</v>
      </c>
    </row>
    <row r="80" ht="12.75">
      <c r="U80" s="79">
        <f t="shared" si="1"/>
        <v>0</v>
      </c>
    </row>
    <row r="81" ht="12.75">
      <c r="U81" s="79">
        <f t="shared" si="1"/>
        <v>0</v>
      </c>
    </row>
    <row r="82" ht="12.75">
      <c r="U82" s="79">
        <f t="shared" si="1"/>
        <v>0</v>
      </c>
    </row>
    <row r="83" ht="12.75">
      <c r="U83" s="79">
        <f t="shared" si="1"/>
        <v>0</v>
      </c>
    </row>
    <row r="84" ht="12.75">
      <c r="U84" s="79">
        <f t="shared" si="1"/>
        <v>0</v>
      </c>
    </row>
    <row r="85" ht="12.75">
      <c r="U85" s="79">
        <f t="shared" si="1"/>
        <v>0</v>
      </c>
    </row>
    <row r="86" ht="12.75">
      <c r="U86" s="79">
        <f t="shared" si="1"/>
        <v>0</v>
      </c>
    </row>
    <row r="87" ht="12.75">
      <c r="U87" s="79">
        <f t="shared" si="1"/>
        <v>0</v>
      </c>
    </row>
    <row r="88" ht="12.75">
      <c r="U88" s="79">
        <f t="shared" si="1"/>
        <v>0</v>
      </c>
    </row>
    <row r="89" ht="12.75">
      <c r="U89" s="79">
        <f t="shared" si="1"/>
        <v>0</v>
      </c>
    </row>
    <row r="90" ht="12.75">
      <c r="U90" s="79">
        <f t="shared" si="1"/>
        <v>0</v>
      </c>
    </row>
    <row r="91" ht="12.75">
      <c r="U91" s="79">
        <f t="shared" si="1"/>
        <v>0</v>
      </c>
    </row>
    <row r="92" ht="12.75">
      <c r="U92" s="79">
        <f t="shared" si="1"/>
        <v>0</v>
      </c>
    </row>
    <row r="93" ht="12.75">
      <c r="U93" s="79">
        <f t="shared" si="1"/>
        <v>0</v>
      </c>
    </row>
    <row r="94" ht="12.75">
      <c r="U94" s="79">
        <f t="shared" si="1"/>
        <v>0</v>
      </c>
    </row>
    <row r="95" ht="12.75">
      <c r="U95" s="79">
        <f t="shared" si="1"/>
        <v>0</v>
      </c>
    </row>
    <row r="96" ht="12.75">
      <c r="U96" s="79">
        <f t="shared" si="1"/>
        <v>0</v>
      </c>
    </row>
    <row r="97" ht="12.75">
      <c r="U97" s="79">
        <f t="shared" si="1"/>
        <v>0</v>
      </c>
    </row>
    <row r="98" ht="12.75">
      <c r="U98" s="79">
        <f t="shared" si="1"/>
        <v>0</v>
      </c>
    </row>
    <row r="99" ht="12.75">
      <c r="U99" s="79">
        <f t="shared" si="1"/>
        <v>0</v>
      </c>
    </row>
    <row r="100" ht="12.75">
      <c r="U100" s="79">
        <f t="shared" si="1"/>
        <v>0</v>
      </c>
    </row>
  </sheetData>
  <sheetProtection/>
  <mergeCells count="4">
    <mergeCell ref="E8:F8"/>
    <mergeCell ref="B10:F10"/>
    <mergeCell ref="G10:U10"/>
    <mergeCell ref="G2:L2"/>
  </mergeCells>
  <printOptions/>
  <pageMargins left="0.24" right="0.21" top="0.75" bottom="1" header="0.32" footer="0.5"/>
  <pageSetup horizontalDpi="300" verticalDpi="300" orientation="landscape" scale="75" r:id="rId2"/>
  <headerFooter alignWithMargins="0">
    <oddFooter>&amp;CCONFIDENTIAL -- Disclose and distribute solely to U S WEST employees having a need to know.
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2.57421875" style="0" customWidth="1"/>
    <col min="2" max="2" width="8.421875" style="0" customWidth="1"/>
    <col min="3" max="3" width="13.421875" style="0" customWidth="1"/>
    <col min="4" max="5" width="15.57421875" style="0" customWidth="1"/>
    <col min="7" max="7" width="1.1484375" style="0" customWidth="1"/>
  </cols>
  <sheetData>
    <row r="1" spans="2:20" s="1" customFormat="1" ht="18">
      <c r="B1" s="34"/>
      <c r="C1" s="17"/>
      <c r="D1" s="17"/>
      <c r="E1" s="2"/>
      <c r="G1" s="2"/>
      <c r="J1" s="62" t="s">
        <v>140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8">
      <c r="A2" s="94" t="s">
        <v>118</v>
      </c>
      <c r="B2" s="66"/>
      <c r="C2" s="60"/>
      <c r="D2" s="60"/>
      <c r="E2" s="61"/>
      <c r="F2" s="61"/>
      <c r="G2" s="61"/>
      <c r="H2" s="61"/>
      <c r="I2" s="63" t="s">
        <v>110</v>
      </c>
      <c r="K2"/>
      <c r="L2" s="2"/>
      <c r="M2" s="2"/>
      <c r="N2" s="2"/>
      <c r="O2" s="2"/>
      <c r="P2" s="2"/>
      <c r="Q2" s="2"/>
      <c r="R2" s="2"/>
      <c r="S2" s="2"/>
      <c r="T2" s="2"/>
    </row>
    <row r="3" spans="1:12" s="3" customFormat="1" ht="18">
      <c r="A3" s="31" t="str">
        <f>'2-  Year 1 Other'!$A$3</f>
        <v>CLEC:                             State:                                      </v>
      </c>
      <c r="B3" s="31"/>
      <c r="C3" s="18"/>
      <c r="D3" s="18"/>
      <c r="J3" s="106" t="s">
        <v>111</v>
      </c>
      <c r="K3" s="106"/>
      <c r="L3" s="106"/>
    </row>
    <row r="4" spans="1:12" s="3" customFormat="1" ht="15.75">
      <c r="A4" s="33" t="str">
        <f>'2-  Year 1 Other'!$A$4</f>
        <v>Prepared By:                                          CenturyLink Acct Mgr:                                      </v>
      </c>
      <c r="B4" s="33"/>
      <c r="C4" s="31"/>
      <c r="D4" s="31"/>
      <c r="E4" s="32" t="s">
        <v>142</v>
      </c>
      <c r="F4" s="32"/>
      <c r="G4" s="32"/>
      <c r="H4" s="32"/>
      <c r="I4" s="32"/>
      <c r="J4" s="32"/>
      <c r="K4" s="32"/>
      <c r="L4" s="32"/>
    </row>
    <row r="5" spans="1:6" s="1" customFormat="1" ht="12.75">
      <c r="A5" s="108" t="s">
        <v>147</v>
      </c>
      <c r="B5" s="24"/>
      <c r="C5" s="22"/>
      <c r="D5" s="19"/>
      <c r="F5"/>
    </row>
    <row r="6" spans="1:6" s="1" customFormat="1" ht="13.5" thickBot="1">
      <c r="A6" s="24"/>
      <c r="B6" s="24"/>
      <c r="C6" s="89" t="s">
        <v>87</v>
      </c>
      <c r="D6" s="90"/>
      <c r="E6" s="77" t="s">
        <v>85</v>
      </c>
      <c r="F6" s="76"/>
    </row>
    <row r="7" spans="2:21" s="1" customFormat="1" ht="13.5" thickBot="1">
      <c r="B7" s="25" t="s">
        <v>2</v>
      </c>
      <c r="C7" s="20" t="s">
        <v>3</v>
      </c>
      <c r="D7" s="20" t="s">
        <v>4</v>
      </c>
      <c r="E7" s="4" t="s">
        <v>5</v>
      </c>
      <c r="F7" s="4" t="s">
        <v>6</v>
      </c>
      <c r="G7" s="4"/>
      <c r="H7" s="4" t="s">
        <v>7</v>
      </c>
      <c r="I7" s="4" t="s">
        <v>8</v>
      </c>
      <c r="J7" s="4" t="s">
        <v>9</v>
      </c>
      <c r="K7" s="4" t="s">
        <v>37</v>
      </c>
      <c r="L7" s="4" t="s">
        <v>10</v>
      </c>
      <c r="M7" s="4" t="s">
        <v>26</v>
      </c>
      <c r="N7" s="4" t="s">
        <v>27</v>
      </c>
      <c r="O7" s="4" t="s">
        <v>28</v>
      </c>
      <c r="P7" s="4" t="s">
        <v>29</v>
      </c>
      <c r="Q7" s="4" t="s">
        <v>30</v>
      </c>
      <c r="R7" s="4" t="s">
        <v>31</v>
      </c>
      <c r="S7" s="4" t="s">
        <v>32</v>
      </c>
      <c r="T7" s="4" t="s">
        <v>33</v>
      </c>
      <c r="U7" s="4"/>
    </row>
    <row r="8" spans="1:21" ht="24.75" customHeight="1" thickBot="1">
      <c r="A8" s="26"/>
      <c r="B8" s="104" t="s">
        <v>83</v>
      </c>
      <c r="C8" s="35" t="s">
        <v>35</v>
      </c>
      <c r="D8" s="98" t="s">
        <v>12</v>
      </c>
      <c r="E8" s="99"/>
      <c r="F8" s="40"/>
      <c r="G8" s="5"/>
      <c r="H8" s="68" t="s">
        <v>128</v>
      </c>
      <c r="I8" s="10"/>
      <c r="J8" s="10"/>
      <c r="K8" s="10"/>
      <c r="L8" s="10"/>
      <c r="M8" s="10"/>
      <c r="N8" s="10"/>
      <c r="O8" s="10"/>
      <c r="P8" s="10"/>
      <c r="Q8" s="10"/>
      <c r="R8" s="6"/>
      <c r="S8" s="6"/>
      <c r="T8" s="88" t="s">
        <v>133</v>
      </c>
      <c r="U8" s="7"/>
    </row>
    <row r="9" spans="1:21" ht="58.5" customHeight="1" thickBot="1">
      <c r="A9" s="27"/>
      <c r="B9" s="105"/>
      <c r="C9" s="36" t="s">
        <v>112</v>
      </c>
      <c r="D9" s="37" t="s">
        <v>144</v>
      </c>
      <c r="E9" s="38" t="s">
        <v>79</v>
      </c>
      <c r="F9" s="39" t="s">
        <v>36</v>
      </c>
      <c r="G9" s="8"/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1" t="s">
        <v>24</v>
      </c>
      <c r="T9" s="9"/>
      <c r="U9" s="7"/>
    </row>
    <row r="10" spans="1:20" ht="13.5" thickTop="1">
      <c r="A10" s="28"/>
      <c r="B10" s="100" t="s">
        <v>11</v>
      </c>
      <c r="C10" s="100"/>
      <c r="D10" s="100"/>
      <c r="E10" s="100"/>
      <c r="F10" s="100"/>
      <c r="G10" s="12"/>
      <c r="H10" s="107" t="s">
        <v>11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3"/>
    </row>
    <row r="11" spans="1:20" ht="13.5" thickBot="1">
      <c r="A11" s="29"/>
      <c r="B11" s="71"/>
      <c r="C11" s="23" t="s">
        <v>73</v>
      </c>
      <c r="D11" s="21" t="s">
        <v>0</v>
      </c>
      <c r="E11" s="14" t="s">
        <v>1</v>
      </c>
      <c r="F11" s="14" t="s">
        <v>25</v>
      </c>
      <c r="G11" s="15"/>
      <c r="H11" s="16"/>
      <c r="I11" s="16">
        <v>100</v>
      </c>
      <c r="J11" s="16">
        <v>500</v>
      </c>
      <c r="K11" s="16"/>
      <c r="L11" s="16">
        <v>500</v>
      </c>
      <c r="M11" s="16">
        <v>185</v>
      </c>
      <c r="N11" s="16">
        <v>185</v>
      </c>
      <c r="O11" s="16"/>
      <c r="P11" s="16">
        <v>200</v>
      </c>
      <c r="Q11" s="16">
        <v>200</v>
      </c>
      <c r="R11" s="16">
        <v>200</v>
      </c>
      <c r="S11" s="16">
        <v>200</v>
      </c>
      <c r="T11" s="30">
        <f>SUM(H11:S11)</f>
        <v>2270</v>
      </c>
    </row>
    <row r="12" ht="13.5" thickTop="1"/>
  </sheetData>
  <sheetProtection/>
  <mergeCells count="5">
    <mergeCell ref="D8:E8"/>
    <mergeCell ref="B8:B9"/>
    <mergeCell ref="J3:L3"/>
    <mergeCell ref="B10:F10"/>
    <mergeCell ref="H10:S10"/>
  </mergeCells>
  <printOptions/>
  <pageMargins left="0.34" right="0.21" top="0.76" bottom="1" header="0.35" footer="0.5"/>
  <pageSetup horizontalDpi="300" verticalDpi="300" orientation="landscape" scale="75" r:id="rId2"/>
  <headerFooter alignWithMargins="0">
    <oddHeader xml:space="preserve">&amp;LUnbundled Forecasting Form 2004
Wholesale Interconnection Forecasting </oddHeader>
    <oddFooter>&amp;LPage &amp;P of &amp;N&amp;CCONFIDENTIAL -- Disclose and distribute solely to U S WEST Employees having a need to know.&amp;REffective October 13, 2003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="90" zoomScaleNormal="90" zoomScalePageLayoutView="0" workbookViewId="0" topLeftCell="A1">
      <selection activeCell="A5" sqref="A5"/>
    </sheetView>
  </sheetViews>
  <sheetFormatPr defaultColWidth="9.140625" defaultRowHeight="12.75"/>
  <cols>
    <col min="1" max="1" width="2.57421875" style="0" customWidth="1"/>
    <col min="2" max="2" width="8.28125" style="0" customWidth="1"/>
    <col min="3" max="3" width="12.57421875" style="0" customWidth="1"/>
    <col min="4" max="4" width="13.421875" style="0" customWidth="1"/>
    <col min="5" max="5" width="13.57421875" style="0" customWidth="1"/>
    <col min="7" max="7" width="1.1484375" style="0" customWidth="1"/>
  </cols>
  <sheetData>
    <row r="1" spans="1:20" s="1" customFormat="1" ht="18">
      <c r="A1" s="34" t="s">
        <v>140</v>
      </c>
      <c r="B1" s="34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8">
      <c r="A2" s="94" t="s">
        <v>118</v>
      </c>
      <c r="B2" s="66"/>
      <c r="C2" s="17"/>
      <c r="D2" s="17"/>
      <c r="E2" s="2"/>
      <c r="F2" s="2"/>
      <c r="G2" s="2"/>
      <c r="H2" s="2"/>
      <c r="I2" s="2"/>
      <c r="J2" s="64" t="s">
        <v>72</v>
      </c>
      <c r="K2"/>
      <c r="L2"/>
      <c r="M2" s="2"/>
      <c r="N2" s="2"/>
      <c r="O2" s="2"/>
      <c r="P2" s="2"/>
      <c r="Q2" s="2"/>
      <c r="R2" s="2"/>
      <c r="S2" s="2"/>
      <c r="T2" s="2"/>
    </row>
    <row r="3" spans="1:4" s="3" customFormat="1" ht="15.75">
      <c r="A3" s="31" t="str">
        <f>'2-  Year 1 Other'!$A$3</f>
        <v>CLEC:                             State:                                      </v>
      </c>
      <c r="B3" s="31"/>
      <c r="C3" s="18"/>
      <c r="D3" s="18"/>
    </row>
    <row r="4" spans="1:12" s="3" customFormat="1" ht="15.75">
      <c r="A4" s="33" t="str">
        <f>'2-  Year 1 Other'!$A$4</f>
        <v>Prepared By:                                          CenturyLink Acct Mgr:                                      </v>
      </c>
      <c r="B4" s="33"/>
      <c r="C4" s="31"/>
      <c r="D4" s="31"/>
      <c r="E4" s="32" t="s">
        <v>142</v>
      </c>
      <c r="F4" s="32"/>
      <c r="G4" s="32"/>
      <c r="H4" s="32"/>
      <c r="I4" s="32"/>
      <c r="J4" s="32"/>
      <c r="K4" s="32"/>
      <c r="L4" s="32"/>
    </row>
    <row r="5" spans="1:6" s="1" customFormat="1" ht="12.75">
      <c r="A5" s="108" t="s">
        <v>147</v>
      </c>
      <c r="B5" s="24"/>
      <c r="C5" s="22"/>
      <c r="D5" s="19"/>
      <c r="F5"/>
    </row>
    <row r="6" spans="1:6" s="1" customFormat="1" ht="13.5" thickBot="1">
      <c r="A6" s="24"/>
      <c r="B6" s="24"/>
      <c r="C6" s="89" t="s">
        <v>87</v>
      </c>
      <c r="D6" s="90"/>
      <c r="E6" s="77" t="s">
        <v>85</v>
      </c>
      <c r="F6" s="76"/>
    </row>
    <row r="7" spans="2:21" s="1" customFormat="1" ht="13.5" thickBot="1">
      <c r="B7" s="25" t="s">
        <v>2</v>
      </c>
      <c r="C7" s="20" t="s">
        <v>3</v>
      </c>
      <c r="D7" s="20" t="s">
        <v>4</v>
      </c>
      <c r="E7" s="4" t="s">
        <v>5</v>
      </c>
      <c r="F7" s="4" t="s">
        <v>6</v>
      </c>
      <c r="G7" s="4"/>
      <c r="H7" s="4" t="s">
        <v>7</v>
      </c>
      <c r="I7" s="4" t="s">
        <v>8</v>
      </c>
      <c r="J7" s="4" t="s">
        <v>9</v>
      </c>
      <c r="K7" s="4" t="s">
        <v>37</v>
      </c>
      <c r="L7" s="4" t="s">
        <v>10</v>
      </c>
      <c r="M7" s="4" t="s">
        <v>26</v>
      </c>
      <c r="N7" s="4" t="s">
        <v>27</v>
      </c>
      <c r="O7" s="4" t="s">
        <v>28</v>
      </c>
      <c r="P7" s="4" t="s">
        <v>29</v>
      </c>
      <c r="Q7" s="4" t="s">
        <v>30</v>
      </c>
      <c r="R7" s="4" t="s">
        <v>31</v>
      </c>
      <c r="S7" s="4" t="s">
        <v>32</v>
      </c>
      <c r="T7" s="4" t="s">
        <v>33</v>
      </c>
      <c r="U7" s="4"/>
    </row>
    <row r="8" spans="1:21" ht="23.25" customHeight="1" thickBot="1">
      <c r="A8" s="26"/>
      <c r="B8" s="104" t="s">
        <v>83</v>
      </c>
      <c r="C8" s="35" t="s">
        <v>35</v>
      </c>
      <c r="D8" s="98" t="s">
        <v>12</v>
      </c>
      <c r="E8" s="99"/>
      <c r="F8" s="40"/>
      <c r="G8" s="5"/>
      <c r="H8" s="68" t="s">
        <v>129</v>
      </c>
      <c r="I8" s="10"/>
      <c r="J8" s="10"/>
      <c r="K8" s="10"/>
      <c r="L8" s="10"/>
      <c r="M8" s="10"/>
      <c r="N8" s="10"/>
      <c r="O8" s="10"/>
      <c r="P8" s="10"/>
      <c r="Q8" s="10"/>
      <c r="R8" s="6"/>
      <c r="S8" s="6"/>
      <c r="T8" s="88" t="s">
        <v>132</v>
      </c>
      <c r="U8" s="7"/>
    </row>
    <row r="9" spans="1:21" ht="23.25" thickBot="1">
      <c r="A9" s="27"/>
      <c r="B9" s="105"/>
      <c r="C9" s="36" t="s">
        <v>114</v>
      </c>
      <c r="D9" s="37" t="s">
        <v>144</v>
      </c>
      <c r="E9" s="38" t="s">
        <v>51</v>
      </c>
      <c r="F9" s="39" t="s">
        <v>36</v>
      </c>
      <c r="G9" s="8"/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1" t="s">
        <v>24</v>
      </c>
      <c r="T9" s="9"/>
      <c r="U9" s="7"/>
    </row>
    <row r="10" spans="1:20" ht="13.5" thickTop="1">
      <c r="A10" s="28"/>
      <c r="B10" s="100" t="s">
        <v>11</v>
      </c>
      <c r="C10" s="100"/>
      <c r="D10" s="100"/>
      <c r="E10" s="100"/>
      <c r="F10" s="100"/>
      <c r="G10" s="12"/>
      <c r="H10" s="107">
        <v>1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3"/>
    </row>
    <row r="11" spans="1:20" ht="13.5" thickBot="1">
      <c r="A11" s="29"/>
      <c r="B11" s="71"/>
      <c r="C11" s="21" t="s">
        <v>109</v>
      </c>
      <c r="D11" s="21" t="s">
        <v>0</v>
      </c>
      <c r="E11" s="14" t="s">
        <v>1</v>
      </c>
      <c r="F11" s="14" t="s">
        <v>25</v>
      </c>
      <c r="G11" s="15"/>
      <c r="H11" s="16"/>
      <c r="I11" s="16">
        <v>100</v>
      </c>
      <c r="J11" s="16">
        <v>500</v>
      </c>
      <c r="K11" s="16"/>
      <c r="L11" s="16">
        <v>500</v>
      </c>
      <c r="M11" s="16">
        <v>185</v>
      </c>
      <c r="N11" s="16">
        <v>185</v>
      </c>
      <c r="O11" s="16"/>
      <c r="P11" s="16">
        <v>200</v>
      </c>
      <c r="Q11" s="16">
        <v>200</v>
      </c>
      <c r="R11" s="16">
        <v>200</v>
      </c>
      <c r="S11" s="16">
        <v>200</v>
      </c>
      <c r="T11" s="30">
        <f>SUM(H11:S11)</f>
        <v>2270</v>
      </c>
    </row>
    <row r="12" ht="13.5" thickTop="1"/>
  </sheetData>
  <sheetProtection/>
  <mergeCells count="4">
    <mergeCell ref="D8:E8"/>
    <mergeCell ref="B8:B9"/>
    <mergeCell ref="B10:F10"/>
    <mergeCell ref="H10:S10"/>
  </mergeCells>
  <printOptions/>
  <pageMargins left="0.44" right="0.33" top="0.76" bottom="1" header="0.35" footer="0.5"/>
  <pageSetup horizontalDpi="300" verticalDpi="300" orientation="landscape" scale="75" r:id="rId2"/>
  <headerFooter alignWithMargins="0">
    <oddHeader>&amp;LUnbundled Forecasting Form 2004
Wholesale Interconnection Forecasting</oddHeader>
    <oddFooter>&amp;LPage &amp;P of &amp;N&amp;CCONFIDENTIAL -- Disclose and distribute solely to U S WEST Employees having a need to know.&amp;REffective October 13, 2004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"/>
  <sheetViews>
    <sheetView zoomScale="90" zoomScaleNormal="90" zoomScalePageLayoutView="0" workbookViewId="0" topLeftCell="A1">
      <selection activeCell="P26" sqref="P26"/>
    </sheetView>
  </sheetViews>
  <sheetFormatPr defaultColWidth="9.140625" defaultRowHeight="12.75"/>
  <cols>
    <col min="1" max="1" width="2.57421875" style="0" customWidth="1"/>
    <col min="2" max="2" width="8.28125" style="0" customWidth="1"/>
    <col min="3" max="3" width="12.57421875" style="0" customWidth="1"/>
    <col min="4" max="4" width="13.421875" style="0" customWidth="1"/>
    <col min="5" max="5" width="13.57421875" style="0" customWidth="1"/>
    <col min="7" max="7" width="1.1484375" style="0" customWidth="1"/>
  </cols>
  <sheetData>
    <row r="1" spans="1:20" s="1" customFormat="1" ht="18">
      <c r="A1" s="34" t="s">
        <v>140</v>
      </c>
      <c r="B1" s="34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8">
      <c r="A2" s="94" t="s">
        <v>118</v>
      </c>
      <c r="B2" s="66"/>
      <c r="C2" s="17"/>
      <c r="D2" s="17"/>
      <c r="E2" s="2"/>
      <c r="F2" s="2"/>
      <c r="G2" s="2"/>
      <c r="H2" s="2"/>
      <c r="I2" s="2"/>
      <c r="J2" s="63" t="s">
        <v>71</v>
      </c>
      <c r="K2"/>
      <c r="L2" s="2"/>
      <c r="M2" s="2"/>
      <c r="N2" s="2"/>
      <c r="O2" s="2"/>
      <c r="P2" s="2"/>
      <c r="Q2" s="2"/>
      <c r="R2" s="2"/>
      <c r="S2" s="2"/>
      <c r="T2" s="2"/>
    </row>
    <row r="3" spans="1:4" s="3" customFormat="1" ht="15.75">
      <c r="A3" s="31" t="str">
        <f>'2-  Year 1 Other'!$A$3</f>
        <v>CLEC:                             State:                                      </v>
      </c>
      <c r="B3" s="31"/>
      <c r="C3" s="18"/>
      <c r="D3" s="18"/>
    </row>
    <row r="4" spans="1:12" s="3" customFormat="1" ht="15.75">
      <c r="A4" s="33" t="str">
        <f>'2-  Year 1 Other'!$A$4</f>
        <v>Prepared By:                                          CenturyLink Acct Mgr:                                      </v>
      </c>
      <c r="B4" s="33"/>
      <c r="C4" s="31"/>
      <c r="D4" s="31"/>
      <c r="E4" s="32" t="s">
        <v>142</v>
      </c>
      <c r="F4" s="32"/>
      <c r="G4" s="32"/>
      <c r="H4" s="32"/>
      <c r="I4" s="32"/>
      <c r="J4" s="32"/>
      <c r="K4" s="32"/>
      <c r="L4" s="32"/>
    </row>
    <row r="5" spans="1:6" s="1" customFormat="1" ht="12.75">
      <c r="A5" s="108" t="s">
        <v>147</v>
      </c>
      <c r="B5" s="24"/>
      <c r="C5" s="22"/>
      <c r="D5" s="19"/>
      <c r="F5"/>
    </row>
    <row r="6" spans="1:6" s="1" customFormat="1" ht="13.5" thickBot="1">
      <c r="A6" s="24"/>
      <c r="B6" s="24"/>
      <c r="C6" s="89" t="s">
        <v>87</v>
      </c>
      <c r="D6" s="90"/>
      <c r="E6" s="77" t="s">
        <v>85</v>
      </c>
      <c r="F6" s="76"/>
    </row>
    <row r="7" spans="2:21" s="1" customFormat="1" ht="13.5" thickBot="1">
      <c r="B7" s="73" t="s">
        <v>2</v>
      </c>
      <c r="C7" s="20" t="s">
        <v>3</v>
      </c>
      <c r="D7" s="20" t="s">
        <v>4</v>
      </c>
      <c r="E7" s="4" t="s">
        <v>5</v>
      </c>
      <c r="F7" s="4" t="s">
        <v>6</v>
      </c>
      <c r="G7" s="4"/>
      <c r="H7" s="4" t="s">
        <v>7</v>
      </c>
      <c r="I7" s="4" t="s">
        <v>8</v>
      </c>
      <c r="J7" s="4" t="s">
        <v>9</v>
      </c>
      <c r="K7" s="4" t="s">
        <v>37</v>
      </c>
      <c r="L7" s="4" t="s">
        <v>10</v>
      </c>
      <c r="M7" s="4" t="s">
        <v>26</v>
      </c>
      <c r="N7" s="4" t="s">
        <v>27</v>
      </c>
      <c r="O7" s="4" t="s">
        <v>28</v>
      </c>
      <c r="P7" s="4" t="s">
        <v>29</v>
      </c>
      <c r="Q7" s="4" t="s">
        <v>30</v>
      </c>
      <c r="R7" s="4" t="s">
        <v>31</v>
      </c>
      <c r="S7" s="4" t="s">
        <v>32</v>
      </c>
      <c r="T7" s="4" t="s">
        <v>33</v>
      </c>
      <c r="U7" s="4"/>
    </row>
    <row r="8" spans="1:21" ht="23.25" customHeight="1" thickBot="1">
      <c r="A8" s="26"/>
      <c r="B8" s="104" t="s">
        <v>83</v>
      </c>
      <c r="C8" s="35" t="s">
        <v>35</v>
      </c>
      <c r="D8" s="98" t="s">
        <v>12</v>
      </c>
      <c r="E8" s="99"/>
      <c r="F8" s="40"/>
      <c r="G8" s="5"/>
      <c r="H8" s="68" t="s">
        <v>130</v>
      </c>
      <c r="I8" s="10"/>
      <c r="J8" s="10"/>
      <c r="K8" s="10"/>
      <c r="L8" s="10"/>
      <c r="M8" s="10"/>
      <c r="N8" s="10"/>
      <c r="O8" s="10"/>
      <c r="P8" s="10"/>
      <c r="Q8" s="10"/>
      <c r="R8" s="6"/>
      <c r="S8" s="6"/>
      <c r="T8" s="88" t="s">
        <v>131</v>
      </c>
      <c r="U8" s="7"/>
    </row>
    <row r="9" spans="1:21" ht="23.25" thickBot="1">
      <c r="A9" s="27"/>
      <c r="B9" s="105"/>
      <c r="C9" s="36" t="s">
        <v>84</v>
      </c>
      <c r="D9" s="37" t="s">
        <v>144</v>
      </c>
      <c r="E9" s="38" t="s">
        <v>79</v>
      </c>
      <c r="F9" s="39" t="s">
        <v>36</v>
      </c>
      <c r="G9" s="8"/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1" t="s">
        <v>24</v>
      </c>
      <c r="T9" s="9"/>
      <c r="U9" s="7"/>
    </row>
    <row r="10" spans="1:20" ht="13.5" thickTop="1">
      <c r="A10" s="28"/>
      <c r="B10" s="100" t="s">
        <v>11</v>
      </c>
      <c r="C10" s="100"/>
      <c r="D10" s="100"/>
      <c r="E10" s="100"/>
      <c r="F10" s="100"/>
      <c r="G10" s="12"/>
      <c r="H10" s="107" t="s">
        <v>11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3"/>
    </row>
    <row r="11" spans="1:20" ht="13.5" thickBot="1">
      <c r="A11" s="29"/>
      <c r="B11" s="71"/>
      <c r="C11" s="23" t="s">
        <v>61</v>
      </c>
      <c r="D11" s="21" t="s">
        <v>0</v>
      </c>
      <c r="E11" s="14" t="s">
        <v>1</v>
      </c>
      <c r="F11" s="14" t="s">
        <v>25</v>
      </c>
      <c r="G11" s="15"/>
      <c r="H11" s="16"/>
      <c r="I11" s="16">
        <v>100</v>
      </c>
      <c r="J11" s="16">
        <v>500</v>
      </c>
      <c r="K11" s="16"/>
      <c r="L11" s="16">
        <v>500</v>
      </c>
      <c r="M11" s="16">
        <v>185</v>
      </c>
      <c r="N11" s="16">
        <v>185</v>
      </c>
      <c r="O11" s="16"/>
      <c r="P11" s="16">
        <v>200</v>
      </c>
      <c r="Q11" s="16">
        <v>200</v>
      </c>
      <c r="R11" s="16">
        <v>200</v>
      </c>
      <c r="S11" s="16">
        <v>200</v>
      </c>
      <c r="T11" s="30">
        <f>SUM(H11:S11)</f>
        <v>2270</v>
      </c>
    </row>
    <row r="12" ht="13.5" thickTop="1"/>
  </sheetData>
  <sheetProtection/>
  <mergeCells count="4">
    <mergeCell ref="D8:E8"/>
    <mergeCell ref="B8:B9"/>
    <mergeCell ref="B10:F10"/>
    <mergeCell ref="H10:S10"/>
  </mergeCells>
  <printOptions/>
  <pageMargins left="0.44" right="0.33" top="0.76" bottom="1" header="0.35" footer="0.5"/>
  <pageSetup horizontalDpi="300" verticalDpi="300" orientation="landscape" scale="75" r:id="rId2"/>
  <headerFooter alignWithMargins="0">
    <oddHeader>&amp;LUnbundled Forecasting Form 2004
Wholesale Interconnection Forecasting</oddHeader>
    <oddFooter>&amp;LPage &amp;P of &amp;N&amp;CCONFIDENTIAL -- Disclose and distribute solely to U S WEST Employess having a need to know.&amp;REffective October 13, 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Edge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Griffin</dc:creator>
  <cp:keywords/>
  <dc:description/>
  <cp:lastModifiedBy>John Hansen</cp:lastModifiedBy>
  <cp:lastPrinted>2003-10-07T20:59:04Z</cp:lastPrinted>
  <dcterms:created xsi:type="dcterms:W3CDTF">1999-09-27T20:06:27Z</dcterms:created>
  <dcterms:modified xsi:type="dcterms:W3CDTF">2015-08-11T19:55:22Z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1005090499</vt:i4>
  </property>
  <property fmtid="{D5CDD505-2E9C-101B-9397-08002B2CF9AE}" pid="3" name="_EmailSubject">
    <vt:lpwstr>Forecasting PCAT updates</vt:lpwstr>
  </property>
  <property fmtid="{D5CDD505-2E9C-101B-9397-08002B2CF9AE}" pid="4" name="_AuthorEmail">
    <vt:lpwstr>Sherry.Fox@qwest.com</vt:lpwstr>
  </property>
  <property fmtid="{D5CDD505-2E9C-101B-9397-08002B2CF9AE}" pid="5" name="_AuthorEmailDisplayName">
    <vt:lpwstr>Fox, Sherry</vt:lpwstr>
  </property>
  <property fmtid="{D5CDD505-2E9C-101B-9397-08002B2CF9AE}" pid="6" name="_PreviousAdHocReviewCycleID">
    <vt:i4>-1561263722</vt:i4>
  </property>
  <property fmtid="{D5CDD505-2E9C-101B-9397-08002B2CF9AE}" pid="7" name="_ReviewingToolsShownOnce">
    <vt:lpwstr/>
  </property>
</Properties>
</file>