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165" windowWidth="13575" windowHeight="6540" firstSheet="2" activeTab="3"/>
  </bookViews>
  <sheets>
    <sheet name="0000" sheetId="1" state="veryHidden" r:id="rId1"/>
    <sheet name="1000" sheetId="2" state="veryHidden" r:id="rId2"/>
    <sheet name="APOT_FacCon_or_Adj_Collo" sheetId="3" r:id="rId3"/>
    <sheet name="FIBER_INIT_FORM_FacCon_or_Adj" sheetId="4" r:id="rId4"/>
  </sheets>
  <definedNames>
    <definedName name="_xlnm.Print_Area" localSheetId="2">'APOT_FacCon_or_Adj_Collo'!$A$1:$P$140</definedName>
    <definedName name="_xlnm.Print_Area" localSheetId="3">'FIBER_INIT_FORM_FacCon_or_Adj'!$A$1:$I$113</definedName>
    <definedName name="_xlnm.Print_Titles" localSheetId="3">'FIBER_INIT_FORM_FacCon_or_Adj'!$A:$I,'FIBER_INIT_FORM_FacCon_or_Adj'!$15:$17</definedName>
  </definedNames>
  <calcPr fullCalcOnLoad="1"/>
</workbook>
</file>

<file path=xl/sharedStrings.xml><?xml version="1.0" encoding="utf-8"?>
<sst xmlns="http://schemas.openxmlformats.org/spreadsheetml/2006/main" count="202" uniqueCount="183">
  <si>
    <t>A</t>
  </si>
  <si>
    <t>Z</t>
  </si>
  <si>
    <t>Length</t>
  </si>
  <si>
    <t>(feet)</t>
  </si>
  <si>
    <t>Type</t>
  </si>
  <si>
    <t>Fiber</t>
  </si>
  <si>
    <t>DS0</t>
  </si>
  <si>
    <t>Frame</t>
  </si>
  <si>
    <t>ID</t>
  </si>
  <si>
    <t>MDF</t>
  </si>
  <si>
    <t>Block</t>
  </si>
  <si>
    <t xml:space="preserve">Relay </t>
  </si>
  <si>
    <t>Rack</t>
  </si>
  <si>
    <t>Floor</t>
  </si>
  <si>
    <t>Central Office DMARC</t>
  </si>
  <si>
    <t>Ports</t>
  </si>
  <si>
    <t xml:space="preserve">Job ID </t>
  </si>
  <si>
    <t xml:space="preserve">BVAPP # </t>
  </si>
  <si>
    <t xml:space="preserve">New </t>
  </si>
  <si>
    <t xml:space="preserve">Augment </t>
  </si>
  <si>
    <t xml:space="preserve">Change </t>
  </si>
  <si>
    <t>CPOI</t>
  </si>
  <si>
    <t xml:space="preserve"> </t>
  </si>
  <si>
    <t xml:space="preserve">CLEC Name </t>
  </si>
  <si>
    <t>Cable</t>
  </si>
  <si>
    <t>Name</t>
  </si>
  <si>
    <t>Count</t>
  </si>
  <si>
    <t>NON-FIBER CIRCUIT ID</t>
  </si>
  <si>
    <t>(HJ101/OFX/11 Char CLEC CO CLLI/11 Char POI CLLI)</t>
  </si>
  <si>
    <t xml:space="preserve">    Panel</t>
  </si>
  <si>
    <t>Jacks/</t>
  </si>
  <si>
    <t>Circuit</t>
  </si>
  <si>
    <t>(VC10x/OFX/11 Char CLEC CO CLLI/11 Char POI CLLI)</t>
  </si>
  <si>
    <t>VC101/OFX/</t>
  </si>
  <si>
    <t>VC102/OFX/</t>
  </si>
  <si>
    <t>VC103/OFX/</t>
  </si>
  <si>
    <t>VC104/OFX/</t>
  </si>
  <si>
    <t>VC105/OFX/</t>
  </si>
  <si>
    <t>VC106/OFX/</t>
  </si>
  <si>
    <t>VC107/OFX/</t>
  </si>
  <si>
    <t>VC108/OFX/</t>
  </si>
  <si>
    <t>VC109/OFX/</t>
  </si>
  <si>
    <t>VC110/OFX/</t>
  </si>
  <si>
    <t>VC111/OFX/</t>
  </si>
  <si>
    <t>VC112/OFX/</t>
  </si>
  <si>
    <t>VC113/OFX/</t>
  </si>
  <si>
    <t>VC114/OFX/</t>
  </si>
  <si>
    <t>VC115/OFX/</t>
  </si>
  <si>
    <t>VC116/OFX/</t>
  </si>
  <si>
    <t>VC117/OFX/</t>
  </si>
  <si>
    <t>VC118/OFX/</t>
  </si>
  <si>
    <t>VC119/OFX/</t>
  </si>
  <si>
    <t>VC120/OFX/</t>
  </si>
  <si>
    <t>VC121/OFX/</t>
  </si>
  <si>
    <t>VC122/OFX/</t>
  </si>
  <si>
    <t>VC123/OFX/</t>
  </si>
  <si>
    <t>VC124/OFX/</t>
  </si>
  <si>
    <t>VC125/OFX/</t>
  </si>
  <si>
    <t>VC126/OFX/</t>
  </si>
  <si>
    <t>VC127/OFX/</t>
  </si>
  <si>
    <t>VC128/OFX/</t>
  </si>
  <si>
    <t>VC129/OFX/</t>
  </si>
  <si>
    <t>VC130/OFX/</t>
  </si>
  <si>
    <t>VC131/OFX/</t>
  </si>
  <si>
    <t>VC132/OFX/</t>
  </si>
  <si>
    <t>VC133/OFX/</t>
  </si>
  <si>
    <t>VC134/OFX/</t>
  </si>
  <si>
    <t>VC135/OFX/</t>
  </si>
  <si>
    <t>VC136/OFX/</t>
  </si>
  <si>
    <t>VC137/OFX/</t>
  </si>
  <si>
    <t>VC138/OFX/</t>
  </si>
  <si>
    <t>VC139/OFX/</t>
  </si>
  <si>
    <t>VC140/OFX/</t>
  </si>
  <si>
    <t>VC141/OFX/</t>
  </si>
  <si>
    <t>VC142/OFX/</t>
  </si>
  <si>
    <t>VC143/OFX/</t>
  </si>
  <si>
    <t>VC144/OFX/</t>
  </si>
  <si>
    <t>VC145/OFX/</t>
  </si>
  <si>
    <t>VC146/OFX/</t>
  </si>
  <si>
    <t>VC147/OFX/</t>
  </si>
  <si>
    <t>VC148/OFX/</t>
  </si>
  <si>
    <t>VC149/OFX/</t>
  </si>
  <si>
    <t>VC150/OFX/</t>
  </si>
  <si>
    <t>VC151/OFX/</t>
  </si>
  <si>
    <t>VC152/OFX/</t>
  </si>
  <si>
    <t>VC153/OFX/</t>
  </si>
  <si>
    <t>VC154/OFX/</t>
  </si>
  <si>
    <t>VC155/OFX/</t>
  </si>
  <si>
    <t>VC156/OFX/</t>
  </si>
  <si>
    <t>VC157/OFX/</t>
  </si>
  <si>
    <t>VC158/OFX/</t>
  </si>
  <si>
    <t>VC159/OFX/</t>
  </si>
  <si>
    <t>VC160/OFX/</t>
  </si>
  <si>
    <t>VC161/OFX/</t>
  </si>
  <si>
    <t>VC162/OFX/</t>
  </si>
  <si>
    <t>VC163/OFX/</t>
  </si>
  <si>
    <t>VC164/OFX/</t>
  </si>
  <si>
    <t>VC165/OFX/</t>
  </si>
  <si>
    <t>VC166/OFX/</t>
  </si>
  <si>
    <t>VC167/OFX/</t>
  </si>
  <si>
    <t>VC168/OFX/</t>
  </si>
  <si>
    <t>VC169/OFX/</t>
  </si>
  <si>
    <t>VC170/OFX/</t>
  </si>
  <si>
    <t>VC171/OFX/</t>
  </si>
  <si>
    <t>VC172/OFX/</t>
  </si>
  <si>
    <t>VC173/OFX/</t>
  </si>
  <si>
    <t>VC174/OFX/</t>
  </si>
  <si>
    <t>VC175/OFX/</t>
  </si>
  <si>
    <t>VC176/OFX/</t>
  </si>
  <si>
    <t>VC177/OFX/</t>
  </si>
  <si>
    <t>VC178/OFX/</t>
  </si>
  <si>
    <t>VC179/OFX/</t>
  </si>
  <si>
    <t>VC180/OFX/</t>
  </si>
  <si>
    <t>VC181/OFX/</t>
  </si>
  <si>
    <t>VC182/OFX/</t>
  </si>
  <si>
    <t>VC183/OFX/</t>
  </si>
  <si>
    <t>VC184/OFX/</t>
  </si>
  <si>
    <t>VC185/OFX/</t>
  </si>
  <si>
    <t>VC186/OFX/</t>
  </si>
  <si>
    <t>VC187/OFX/</t>
  </si>
  <si>
    <t>VC188/OFX/</t>
  </si>
  <si>
    <t>VC189/OFX/</t>
  </si>
  <si>
    <t>VC190/OFX/</t>
  </si>
  <si>
    <t>VC191/OFX/</t>
  </si>
  <si>
    <t>VC192/OFX/</t>
  </si>
  <si>
    <t>VC193/OFX/</t>
  </si>
  <si>
    <t>VC194/OFX/</t>
  </si>
  <si>
    <t>VC195/OFX/</t>
  </si>
  <si>
    <t>VC196/OFX/</t>
  </si>
  <si>
    <t>Preliminary</t>
  </si>
  <si>
    <t>Final</t>
  </si>
  <si>
    <t>(VC10x/OFX/11 Char CLEC CO CLLI/11 Char POI CLLI) (no spaces)</t>
  </si>
  <si>
    <t>1st</t>
  </si>
  <si>
    <t>2nd</t>
  </si>
  <si>
    <t xml:space="preserve">  Strand Count</t>
  </si>
  <si>
    <t>Svc</t>
  </si>
  <si>
    <t>FAC</t>
  </si>
  <si>
    <t xml:space="preserve">APOT Type       </t>
  </si>
  <si>
    <t xml:space="preserve">Job Type         </t>
  </si>
  <si>
    <t>Jennifer Giallanza</t>
  </si>
  <si>
    <t>IOF Tactical Planner</t>
  </si>
  <si>
    <t>303-707-8895</t>
  </si>
  <si>
    <t>CPMC State Manager</t>
  </si>
  <si>
    <t xml:space="preserve">  Cable Detail</t>
  </si>
  <si>
    <t>Strands</t>
  </si>
  <si>
    <t>OSP Engineer:</t>
  </si>
  <si>
    <t>Strand</t>
  </si>
  <si>
    <t>Pair/</t>
  </si>
  <si>
    <t>Distribution</t>
  </si>
  <si>
    <t>and</t>
  </si>
  <si>
    <t>Planner Note: no fiber jumpers required.</t>
  </si>
  <si>
    <t>CLEC CO CLLI</t>
  </si>
  <si>
    <t>POI CLLI</t>
  </si>
  <si>
    <t>E-Mail Addr:</t>
  </si>
  <si>
    <t xml:space="preserve">          OSP</t>
  </si>
  <si>
    <t xml:space="preserve">         (VC101/OFX/11 Char CLLI POI/11 Char CLLI CLEC)</t>
  </si>
  <si>
    <t xml:space="preserve">    FIBER CIRCUIT ID</t>
  </si>
  <si>
    <t>Fiber Circuit Ids (if applicable)</t>
  </si>
  <si>
    <t>Fiber Circuit ID (continued)</t>
  </si>
  <si>
    <t>FACILITY CONNECTED or ADJACENT COLLOCATION - APOT</t>
  </si>
  <si>
    <t>CLEC CO CLLI (11 char)</t>
  </si>
  <si>
    <t>POI CLLI (11 char)</t>
  </si>
  <si>
    <t>Facility Connected</t>
  </si>
  <si>
    <t>Adjacent</t>
  </si>
  <si>
    <t xml:space="preserve">  Collocation Type         </t>
  </si>
  <si>
    <t xml:space="preserve">Scheduled RFS </t>
  </si>
  <si>
    <t xml:space="preserve">Actual RFS </t>
  </si>
  <si>
    <t xml:space="preserve">Date to CLEC </t>
  </si>
  <si>
    <t>FACILITY CONNECTED or ADJACENT COLLOCATION Fiber Initiation Form</t>
  </si>
  <si>
    <t>Scheduled RFS</t>
  </si>
  <si>
    <t>Actual RFS</t>
  </si>
  <si>
    <t>Line</t>
  </si>
  <si>
    <t>Status</t>
  </si>
  <si>
    <t>x</t>
  </si>
  <si>
    <t>DS1-</t>
  </si>
  <si>
    <t>XMT*</t>
  </si>
  <si>
    <t>RCV*</t>
  </si>
  <si>
    <t>(i.e. ADC, Adtran)</t>
  </si>
  <si>
    <t xml:space="preserve">*NOTE: Order requests for turn up of Facility Connect DS1 circuits will require two CFA assignments; one from DS1-XMT pairs and  </t>
  </si>
  <si>
    <t>Tech Pub 77386.</t>
  </si>
  <si>
    <t xml:space="preserve">another from DS1-RCV pairs. Sufficient pair separation for T1 Copper Entrance Facilities is to be provided as defined in </t>
  </si>
  <si>
    <t>jgialla@centurylink.com</t>
  </si>
  <si>
    <t>CenturyLink DS1 Rptr Vendor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</si>
</sst>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0"/>
    <numFmt numFmtId="166" formatCode="0000"/>
    <numFmt numFmtId="167" formatCode="0.00_)"/>
    <numFmt numFmtId="168" formatCode="_(&quot;$&quot;* #,##0.0_);_(&quot;$&quot;* \(#,##0.0\);_(&quot;$&quot;* &quot;-&quot;??_);_(@_)"/>
  </numFmts>
  <fonts count="67">
    <font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name val="Antique Olive"/>
      <family val="2"/>
    </font>
    <font>
      <sz val="8"/>
      <name val="Geneva"/>
      <family val="0"/>
    </font>
    <font>
      <sz val="10"/>
      <name val="MS Sans Serif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i/>
      <sz val="16"/>
      <name val="Helv"/>
      <family val="0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i/>
      <sz val="14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i/>
      <sz val="10"/>
      <color indexed="14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i/>
      <sz val="16"/>
      <color indexed="10"/>
      <name val="Arial"/>
      <family val="2"/>
    </font>
    <font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5" fillId="0" borderId="0">
      <alignment horizontal="left"/>
      <protection/>
    </xf>
    <xf numFmtId="165" fontId="6" fillId="0" borderId="0">
      <alignment horizontal="left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6" fillId="0" borderId="0" applyFont="0" applyFill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29" borderId="0" applyNumberFormat="0" applyBorder="0" applyAlignment="0" applyProtection="0"/>
    <xf numFmtId="38" fontId="8" fillId="30" borderId="0" applyNumberFormat="0" applyBorder="0" applyAlignment="0" applyProtection="0"/>
    <xf numFmtId="168" fontId="1" fillId="0" borderId="0" applyNumberFormat="0" applyFill="0" applyBorder="0" applyProtection="0">
      <alignment horizontal="right"/>
    </xf>
    <xf numFmtId="0" fontId="10" fillId="0" borderId="3" applyNumberFormat="0" applyAlignment="0" applyProtection="0"/>
    <xf numFmtId="0" fontId="10" fillId="0" borderId="4">
      <alignment horizontal="left" vertical="center"/>
      <protection/>
    </xf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31" borderId="1" applyNumberFormat="0" applyAlignment="0" applyProtection="0"/>
    <xf numFmtId="10" fontId="8" fillId="32" borderId="8" applyNumberFormat="0" applyBorder="0" applyAlignment="0" applyProtection="0"/>
    <xf numFmtId="0" fontId="61" fillId="0" borderId="9" applyNumberFormat="0" applyFill="0" applyAlignment="0" applyProtection="0"/>
    <xf numFmtId="0" fontId="62" fillId="33" borderId="0" applyNumberFormat="0" applyBorder="0" applyAlignment="0" applyProtection="0"/>
    <xf numFmtId="167" fontId="12" fillId="0" borderId="0">
      <alignment/>
      <protection/>
    </xf>
    <xf numFmtId="0" fontId="0" fillId="34" borderId="10" applyNumberFormat="0" applyFont="0" applyAlignment="0" applyProtection="0"/>
    <xf numFmtId="0" fontId="63" fillId="27" borderId="11" applyNumberFormat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0" fillId="0" borderId="12">
      <alignment horizontal="center"/>
      <protection/>
    </xf>
    <xf numFmtId="3" fontId="7" fillId="0" borderId="0" applyFont="0" applyFill="0" applyBorder="0" applyAlignment="0" applyProtection="0"/>
    <xf numFmtId="0" fontId="7" fillId="35" borderId="0" applyNumberFormat="0" applyFont="0" applyBorder="0" applyAlignment="0" applyProtection="0"/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13" applyNumberFormat="0" applyFill="0" applyAlignment="0" applyProtection="0"/>
    <xf numFmtId="0" fontId="66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1" fillId="36" borderId="14" xfId="0" applyFont="1" applyFill="1" applyBorder="1" applyAlignment="1" applyProtection="1">
      <alignment horizontal="left"/>
      <protection locked="0"/>
    </xf>
    <xf numFmtId="49" fontId="1" fillId="36" borderId="15" xfId="0" applyNumberFormat="1" applyFont="1" applyFill="1" applyBorder="1" applyAlignment="1" applyProtection="1">
      <alignment horizontal="center"/>
      <protection locked="0"/>
    </xf>
    <xf numFmtId="49" fontId="1" fillId="36" borderId="8" xfId="0" applyNumberFormat="1" applyFont="1" applyFill="1" applyBorder="1" applyAlignment="1" applyProtection="1">
      <alignment horizontal="center"/>
      <protection locked="0"/>
    </xf>
    <xf numFmtId="0" fontId="1" fillId="36" borderId="8" xfId="0" applyFont="1" applyFill="1" applyBorder="1" applyAlignment="1" applyProtection="1">
      <alignment horizontal="center"/>
      <protection locked="0"/>
    </xf>
    <xf numFmtId="49" fontId="1" fillId="36" borderId="14" xfId="0" applyNumberFormat="1" applyFont="1" applyFill="1" applyBorder="1" applyAlignment="1" applyProtection="1">
      <alignment horizontal="center"/>
      <protection locked="0"/>
    </xf>
    <xf numFmtId="0" fontId="4" fillId="37" borderId="0" xfId="0" applyFont="1" applyFill="1" applyAlignment="1" applyProtection="1">
      <alignment horizontal="center" vertical="center"/>
      <protection/>
    </xf>
    <xf numFmtId="0" fontId="4" fillId="37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49" fontId="1" fillId="36" borderId="4" xfId="0" applyNumberFormat="1" applyFont="1" applyFill="1" applyBorder="1" applyAlignment="1" applyProtection="1">
      <alignment/>
      <protection/>
    </xf>
    <xf numFmtId="0" fontId="1" fillId="36" borderId="16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7" borderId="14" xfId="0" applyFont="1" applyFill="1" applyBorder="1" applyAlignment="1" applyProtection="1">
      <alignment/>
      <protection/>
    </xf>
    <xf numFmtId="0" fontId="1" fillId="37" borderId="17" xfId="0" applyFont="1" applyFill="1" applyBorder="1" applyAlignment="1" applyProtection="1">
      <alignment/>
      <protection/>
    </xf>
    <xf numFmtId="0" fontId="3" fillId="37" borderId="16" xfId="0" applyFont="1" applyFill="1" applyBorder="1" applyAlignment="1" applyProtection="1">
      <alignment horizontal="right"/>
      <protection/>
    </xf>
    <xf numFmtId="0" fontId="1" fillId="0" borderId="18" xfId="0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19" xfId="0" applyFont="1" applyFill="1" applyBorder="1" applyAlignment="1" applyProtection="1">
      <alignment horizontal="right"/>
      <protection/>
    </xf>
    <xf numFmtId="0" fontId="1" fillId="0" borderId="20" xfId="0" applyFont="1" applyBorder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37" borderId="17" xfId="0" applyFont="1" applyFill="1" applyBorder="1" applyAlignment="1" applyProtection="1">
      <alignment horizontal="right"/>
      <protection/>
    </xf>
    <xf numFmtId="0" fontId="13" fillId="0" borderId="18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2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38" borderId="17" xfId="0" applyFont="1" applyFill="1" applyBorder="1" applyAlignment="1" applyProtection="1">
      <alignment horizontal="center"/>
      <protection/>
    </xf>
    <xf numFmtId="0" fontId="1" fillId="38" borderId="17" xfId="0" applyFont="1" applyFill="1" applyBorder="1" applyAlignment="1" applyProtection="1">
      <alignment/>
      <protection/>
    </xf>
    <xf numFmtId="0" fontId="1" fillId="38" borderId="4" xfId="0" applyFont="1" applyFill="1" applyBorder="1" applyAlignment="1" applyProtection="1">
      <alignment/>
      <protection/>
    </xf>
    <xf numFmtId="0" fontId="1" fillId="38" borderId="4" xfId="0" applyFont="1" applyFill="1" applyBorder="1" applyAlignment="1" applyProtection="1">
      <alignment horizontal="center"/>
      <protection/>
    </xf>
    <xf numFmtId="0" fontId="1" fillId="38" borderId="16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4" fillId="38" borderId="20" xfId="0" applyFont="1" applyFill="1" applyBorder="1" applyAlignment="1" applyProtection="1">
      <alignment/>
      <protection/>
    </xf>
    <xf numFmtId="0" fontId="1" fillId="38" borderId="20" xfId="0" applyFont="1" applyFill="1" applyBorder="1" applyAlignment="1" applyProtection="1">
      <alignment/>
      <protection/>
    </xf>
    <xf numFmtId="0" fontId="1" fillId="38" borderId="21" xfId="0" applyFont="1" applyFill="1" applyBorder="1" applyAlignment="1" applyProtection="1">
      <alignment/>
      <protection/>
    </xf>
    <xf numFmtId="0" fontId="3" fillId="37" borderId="0" xfId="0" applyFont="1" applyFill="1" applyAlignment="1" applyProtection="1">
      <alignment/>
      <protection/>
    </xf>
    <xf numFmtId="0" fontId="3" fillId="37" borderId="0" xfId="0" applyFont="1" applyFill="1" applyAlignment="1" applyProtection="1">
      <alignment horizontal="center"/>
      <protection/>
    </xf>
    <xf numFmtId="0" fontId="3" fillId="37" borderId="0" xfId="0" applyFont="1" applyFill="1" applyAlignment="1" applyProtection="1">
      <alignment horizontal="right"/>
      <protection/>
    </xf>
    <xf numFmtId="0" fontId="3" fillId="37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39" borderId="14" xfId="0" applyFont="1" applyFill="1" applyBorder="1" applyAlignment="1" applyProtection="1">
      <alignment/>
      <protection/>
    </xf>
    <xf numFmtId="0" fontId="3" fillId="39" borderId="4" xfId="0" applyFont="1" applyFill="1" applyBorder="1" applyAlignment="1" applyProtection="1">
      <alignment/>
      <protection/>
    </xf>
    <xf numFmtId="0" fontId="3" fillId="39" borderId="4" xfId="0" applyFont="1" applyFill="1" applyBorder="1" applyAlignment="1" applyProtection="1">
      <alignment horizontal="left"/>
      <protection/>
    </xf>
    <xf numFmtId="0" fontId="3" fillId="39" borderId="16" xfId="0" applyFont="1" applyFill="1" applyBorder="1" applyAlignment="1" applyProtection="1">
      <alignment/>
      <protection/>
    </xf>
    <xf numFmtId="0" fontId="3" fillId="40" borderId="8" xfId="0" applyFont="1" applyFill="1" applyBorder="1" applyAlignment="1" applyProtection="1">
      <alignment horizontal="center"/>
      <protection/>
    </xf>
    <xf numFmtId="0" fontId="3" fillId="37" borderId="22" xfId="0" applyFont="1" applyFill="1" applyBorder="1" applyAlignment="1" applyProtection="1">
      <alignment horizontal="center"/>
      <protection/>
    </xf>
    <xf numFmtId="0" fontId="16" fillId="37" borderId="22" xfId="0" applyFont="1" applyFill="1" applyBorder="1" applyAlignment="1" applyProtection="1">
      <alignment horizontal="center"/>
      <protection/>
    </xf>
    <xf numFmtId="0" fontId="3" fillId="37" borderId="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3" fillId="37" borderId="23" xfId="0" applyFont="1" applyFill="1" applyBorder="1" applyAlignment="1" applyProtection="1">
      <alignment horizontal="center"/>
      <protection/>
    </xf>
    <xf numFmtId="0" fontId="3" fillId="37" borderId="23" xfId="0" applyFont="1" applyFill="1" applyBorder="1" applyAlignment="1" applyProtection="1">
      <alignment horizontal="left"/>
      <protection/>
    </xf>
    <xf numFmtId="0" fontId="3" fillId="37" borderId="24" xfId="0" applyFont="1" applyFill="1" applyBorder="1" applyAlignment="1" applyProtection="1">
      <alignment horizontal="center"/>
      <protection/>
    </xf>
    <xf numFmtId="0" fontId="3" fillId="37" borderId="25" xfId="0" applyFont="1" applyFill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49" fontId="1" fillId="37" borderId="15" xfId="0" applyNumberFormat="1" applyFont="1" applyFill="1" applyBorder="1" applyAlignment="1" applyProtection="1">
      <alignment horizontal="center"/>
      <protection/>
    </xf>
    <xf numFmtId="49" fontId="1" fillId="37" borderId="8" xfId="0" applyNumberFormat="1" applyFont="1" applyFill="1" applyBorder="1" applyAlignment="1" applyProtection="1">
      <alignment horizontal="center"/>
      <protection/>
    </xf>
    <xf numFmtId="49" fontId="1" fillId="37" borderId="26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1" fillId="38" borderId="27" xfId="0" applyFont="1" applyFill="1" applyBorder="1" applyAlignment="1" applyProtection="1">
      <alignment/>
      <protection/>
    </xf>
    <xf numFmtId="49" fontId="1" fillId="0" borderId="28" xfId="0" applyNumberFormat="1" applyFont="1" applyFill="1" applyBorder="1" applyAlignment="1" applyProtection="1">
      <alignment horizontal="center"/>
      <protection/>
    </xf>
    <xf numFmtId="49" fontId="1" fillId="0" borderId="29" xfId="0" applyNumberFormat="1" applyFont="1" applyFill="1" applyBorder="1" applyAlignment="1" applyProtection="1">
      <alignment horizontal="center"/>
      <protection/>
    </xf>
    <xf numFmtId="0" fontId="1" fillId="38" borderId="30" xfId="0" applyFont="1" applyFill="1" applyBorder="1" applyAlignment="1" applyProtection="1">
      <alignment/>
      <protection/>
    </xf>
    <xf numFmtId="0" fontId="1" fillId="38" borderId="12" xfId="0" applyFont="1" applyFill="1" applyBorder="1" applyAlignment="1" applyProtection="1">
      <alignment/>
      <protection/>
    </xf>
    <xf numFmtId="0" fontId="14" fillId="38" borderId="12" xfId="0" applyFont="1" applyFill="1" applyBorder="1" applyAlignment="1" applyProtection="1">
      <alignment horizontal="center"/>
      <protection/>
    </xf>
    <xf numFmtId="49" fontId="1" fillId="38" borderId="12" xfId="0" applyNumberFormat="1" applyFont="1" applyFill="1" applyBorder="1" applyAlignment="1" applyProtection="1">
      <alignment horizontal="center"/>
      <protection/>
    </xf>
    <xf numFmtId="0" fontId="1" fillId="38" borderId="31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1" fillId="0" borderId="32" xfId="0" applyNumberFormat="1" applyFont="1" applyFill="1" applyBorder="1" applyAlignment="1" applyProtection="1">
      <alignment horizontal="center"/>
      <protection/>
    </xf>
    <xf numFmtId="0" fontId="13" fillId="38" borderId="12" xfId="0" applyFont="1" applyFill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/>
      <protection/>
    </xf>
    <xf numFmtId="0" fontId="21" fillId="0" borderId="0" xfId="0" applyNumberFormat="1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/>
      <protection/>
    </xf>
    <xf numFmtId="49" fontId="17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left"/>
      <protection/>
    </xf>
    <xf numFmtId="49" fontId="23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0" fontId="21" fillId="0" borderId="0" xfId="0" applyNumberFormat="1" applyFont="1" applyBorder="1" applyAlignment="1" applyProtection="1">
      <alignment horizontal="right"/>
      <protection/>
    </xf>
    <xf numFmtId="0" fontId="21" fillId="0" borderId="0" xfId="0" applyNumberFormat="1" applyFont="1" applyBorder="1" applyAlignment="1" applyProtection="1">
      <alignment horizontal="center"/>
      <protection/>
    </xf>
    <xf numFmtId="0" fontId="21" fillId="0" borderId="0" xfId="0" applyNumberFormat="1" applyFont="1" applyBorder="1" applyAlignment="1" applyProtection="1" quotePrefix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8" fillId="0" borderId="0" xfId="0" applyNumberFormat="1" applyFont="1" applyBorder="1" applyAlignment="1" applyProtection="1">
      <alignment horizontal="left"/>
      <protection/>
    </xf>
    <xf numFmtId="0" fontId="1" fillId="0" borderId="33" xfId="0" applyNumberFormat="1" applyFont="1" applyBorder="1" applyAlignment="1" applyProtection="1">
      <alignment horizontal="center"/>
      <protection/>
    </xf>
    <xf numFmtId="0" fontId="1" fillId="0" borderId="34" xfId="0" applyNumberFormat="1" applyFont="1" applyBorder="1" applyAlignment="1" applyProtection="1">
      <alignment horizontal="right"/>
      <protection/>
    </xf>
    <xf numFmtId="0" fontId="1" fillId="0" borderId="4" xfId="0" applyNumberFormat="1" applyFont="1" applyBorder="1" applyAlignment="1" applyProtection="1">
      <alignment horizontal="center"/>
      <protection/>
    </xf>
    <xf numFmtId="0" fontId="1" fillId="0" borderId="34" xfId="0" applyNumberFormat="1" applyFont="1" applyBorder="1" applyAlignment="1" applyProtection="1">
      <alignment horizontal="center"/>
      <protection/>
    </xf>
    <xf numFmtId="0" fontId="1" fillId="0" borderId="35" xfId="0" applyNumberFormat="1" applyFont="1" applyBorder="1" applyAlignment="1" applyProtection="1">
      <alignment horizontal="right"/>
      <protection/>
    </xf>
    <xf numFmtId="0" fontId="1" fillId="0" borderId="36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 horizontal="left"/>
      <protection/>
    </xf>
    <xf numFmtId="0" fontId="1" fillId="0" borderId="20" xfId="0" applyNumberFormat="1" applyFont="1" applyBorder="1" applyAlignment="1" applyProtection="1">
      <alignment horizontal="center"/>
      <protection/>
    </xf>
    <xf numFmtId="0" fontId="1" fillId="0" borderId="37" xfId="0" applyNumberFormat="1" applyFont="1" applyBorder="1" applyAlignment="1" applyProtection="1">
      <alignment horizontal="right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38" xfId="0" applyNumberFormat="1" applyFont="1" applyFill="1" applyBorder="1" applyAlignment="1" applyProtection="1">
      <alignment horizontal="left"/>
      <protection/>
    </xf>
    <xf numFmtId="0" fontId="1" fillId="41" borderId="39" xfId="0" applyFont="1" applyFill="1" applyBorder="1" applyAlignment="1" applyProtection="1">
      <alignment/>
      <protection/>
    </xf>
    <xf numFmtId="0" fontId="1" fillId="41" borderId="27" xfId="0" applyFont="1" applyFill="1" applyBorder="1" applyAlignment="1" applyProtection="1">
      <alignment horizontal="center"/>
      <protection/>
    </xf>
    <xf numFmtId="0" fontId="1" fillId="41" borderId="27" xfId="0" applyFont="1" applyFill="1" applyBorder="1" applyAlignment="1" applyProtection="1">
      <alignment/>
      <protection/>
    </xf>
    <xf numFmtId="0" fontId="1" fillId="41" borderId="39" xfId="0" applyFont="1" applyFill="1" applyBorder="1" applyAlignment="1" applyProtection="1">
      <alignment horizontal="center"/>
      <protection/>
    </xf>
    <xf numFmtId="0" fontId="1" fillId="41" borderId="40" xfId="0" applyFont="1" applyFill="1" applyBorder="1" applyAlignment="1" applyProtection="1">
      <alignment horizontal="center"/>
      <protection/>
    </xf>
    <xf numFmtId="49" fontId="1" fillId="41" borderId="41" xfId="0" applyNumberFormat="1" applyFont="1" applyFill="1" applyBorder="1" applyAlignment="1" applyProtection="1">
      <alignment/>
      <protection/>
    </xf>
    <xf numFmtId="0" fontId="1" fillId="41" borderId="42" xfId="0" applyFont="1" applyFill="1" applyBorder="1" applyAlignment="1" applyProtection="1">
      <alignment horizontal="center"/>
      <protection/>
    </xf>
    <xf numFmtId="0" fontId="1" fillId="41" borderId="0" xfId="0" applyFont="1" applyFill="1" applyBorder="1" applyAlignment="1" applyProtection="1">
      <alignment horizontal="center"/>
      <protection/>
    </xf>
    <xf numFmtId="0" fontId="1" fillId="41" borderId="43" xfId="0" applyFont="1" applyFill="1" applyBorder="1" applyAlignment="1" applyProtection="1">
      <alignment horizontal="center"/>
      <protection/>
    </xf>
    <xf numFmtId="49" fontId="1" fillId="41" borderId="44" xfId="0" applyNumberFormat="1" applyFont="1" applyFill="1" applyBorder="1" applyAlignment="1" applyProtection="1">
      <alignment/>
      <protection/>
    </xf>
    <xf numFmtId="49" fontId="1" fillId="41" borderId="45" xfId="0" applyNumberFormat="1" applyFont="1" applyFill="1" applyBorder="1" applyAlignment="1" applyProtection="1">
      <alignment/>
      <protection/>
    </xf>
    <xf numFmtId="0" fontId="17" fillId="41" borderId="42" xfId="0" applyFont="1" applyFill="1" applyBorder="1" applyAlignment="1" applyProtection="1">
      <alignment horizontal="left"/>
      <protection/>
    </xf>
    <xf numFmtId="0" fontId="1" fillId="41" borderId="0" xfId="0" applyFont="1" applyFill="1" applyBorder="1" applyAlignment="1" applyProtection="1">
      <alignment horizontal="left"/>
      <protection/>
    </xf>
    <xf numFmtId="0" fontId="1" fillId="41" borderId="43" xfId="0" applyFont="1" applyFill="1" applyBorder="1" applyAlignment="1" applyProtection="1">
      <alignment/>
      <protection/>
    </xf>
    <xf numFmtId="49" fontId="1" fillId="41" borderId="46" xfId="0" applyNumberFormat="1" applyFont="1" applyFill="1" applyBorder="1" applyAlignment="1" applyProtection="1">
      <alignment horizontal="center"/>
      <protection/>
    </xf>
    <xf numFmtId="49" fontId="1" fillId="41" borderId="47" xfId="0" applyNumberFormat="1" applyFont="1" applyFill="1" applyBorder="1" applyAlignment="1" applyProtection="1">
      <alignment horizontal="center"/>
      <protection/>
    </xf>
    <xf numFmtId="0" fontId="1" fillId="0" borderId="48" xfId="0" applyNumberFormat="1" applyFont="1" applyBorder="1" applyAlignment="1" applyProtection="1">
      <alignment horizontal="left"/>
      <protection/>
    </xf>
    <xf numFmtId="0" fontId="1" fillId="0" borderId="49" xfId="0" applyNumberFormat="1" applyFont="1" applyBorder="1" applyAlignment="1" applyProtection="1">
      <alignment horizontal="left"/>
      <protection/>
    </xf>
    <xf numFmtId="0" fontId="1" fillId="0" borderId="44" xfId="0" applyNumberFormat="1" applyFont="1" applyBorder="1" applyAlignment="1" applyProtection="1">
      <alignment horizontal="center"/>
      <protection/>
    </xf>
    <xf numFmtId="0" fontId="1" fillId="0" borderId="45" xfId="0" applyNumberFormat="1" applyFont="1" applyBorder="1" applyAlignment="1" applyProtection="1">
      <alignment horizontal="center"/>
      <protection/>
    </xf>
    <xf numFmtId="0" fontId="1" fillId="0" borderId="48" xfId="0" applyNumberFormat="1" applyFont="1" applyBorder="1" applyAlignment="1" applyProtection="1">
      <alignment horizontal="center"/>
      <protection/>
    </xf>
    <xf numFmtId="0" fontId="1" fillId="0" borderId="49" xfId="0" applyNumberFormat="1" applyFont="1" applyBorder="1" applyAlignment="1" applyProtection="1">
      <alignment horizontal="center"/>
      <protection/>
    </xf>
    <xf numFmtId="0" fontId="1" fillId="0" borderId="17" xfId="0" applyNumberFormat="1" applyFont="1" applyBorder="1" applyAlignment="1" applyProtection="1">
      <alignment horizontal="center"/>
      <protection/>
    </xf>
    <xf numFmtId="0" fontId="1" fillId="0" borderId="50" xfId="0" applyNumberFormat="1" applyFont="1" applyBorder="1" applyAlignment="1" applyProtection="1">
      <alignment horizontal="right"/>
      <protection/>
    </xf>
    <xf numFmtId="0" fontId="1" fillId="0" borderId="51" xfId="0" applyNumberFormat="1" applyFont="1" applyBorder="1" applyAlignment="1" applyProtection="1">
      <alignment horizontal="left"/>
      <protection/>
    </xf>
    <xf numFmtId="0" fontId="1" fillId="0" borderId="50" xfId="0" applyNumberFormat="1" applyFont="1" applyBorder="1" applyAlignment="1" applyProtection="1">
      <alignment horizontal="center"/>
      <protection/>
    </xf>
    <xf numFmtId="0" fontId="1" fillId="0" borderId="51" xfId="0" applyNumberFormat="1" applyFont="1" applyBorder="1" applyAlignment="1" applyProtection="1">
      <alignment horizontal="center"/>
      <protection/>
    </xf>
    <xf numFmtId="0" fontId="1" fillId="0" borderId="34" xfId="0" applyNumberFormat="1" applyFont="1" applyFill="1" applyBorder="1" applyAlignment="1" applyProtection="1">
      <alignment horizontal="right"/>
      <protection/>
    </xf>
    <xf numFmtId="0" fontId="1" fillId="0" borderId="4" xfId="0" applyNumberFormat="1" applyFont="1" applyFill="1" applyBorder="1" applyAlignment="1" applyProtection="1">
      <alignment horizontal="center"/>
      <protection/>
    </xf>
    <xf numFmtId="0" fontId="1" fillId="0" borderId="48" xfId="0" applyNumberFormat="1" applyFont="1" applyFill="1" applyBorder="1" applyAlignment="1" applyProtection="1">
      <alignment horizontal="left"/>
      <protection/>
    </xf>
    <xf numFmtId="0" fontId="1" fillId="0" borderId="52" xfId="0" applyNumberFormat="1" applyFont="1" applyBorder="1" applyAlignment="1" applyProtection="1">
      <alignment horizontal="left"/>
      <protection/>
    </xf>
    <xf numFmtId="0" fontId="1" fillId="0" borderId="37" xfId="0" applyNumberFormat="1" applyFont="1" applyBorder="1" applyAlignment="1" applyProtection="1">
      <alignment horizontal="center"/>
      <protection/>
    </xf>
    <xf numFmtId="0" fontId="1" fillId="0" borderId="52" xfId="0" applyNumberFormat="1" applyFont="1" applyBorder="1" applyAlignment="1" applyProtection="1">
      <alignment horizontal="center"/>
      <protection/>
    </xf>
    <xf numFmtId="49" fontId="1" fillId="0" borderId="43" xfId="0" applyNumberFormat="1" applyFont="1" applyBorder="1" applyAlignment="1" applyProtection="1">
      <alignment/>
      <protection/>
    </xf>
    <xf numFmtId="0" fontId="18" fillId="0" borderId="42" xfId="0" applyFont="1" applyBorder="1" applyAlignment="1" applyProtection="1">
      <alignment/>
      <protection/>
    </xf>
    <xf numFmtId="49" fontId="1" fillId="0" borderId="42" xfId="0" applyNumberFormat="1" applyFont="1" applyBorder="1" applyAlignment="1" applyProtection="1">
      <alignment/>
      <protection/>
    </xf>
    <xf numFmtId="0" fontId="18" fillId="0" borderId="30" xfId="0" applyFont="1" applyBorder="1" applyAlignment="1" applyProtection="1">
      <alignment/>
      <protection/>
    </xf>
    <xf numFmtId="49" fontId="1" fillId="0" borderId="12" xfId="0" applyNumberFormat="1" applyFont="1" applyBorder="1" applyAlignment="1" applyProtection="1">
      <alignment/>
      <protection/>
    </xf>
    <xf numFmtId="49" fontId="1" fillId="0" borderId="31" xfId="0" applyNumberFormat="1" applyFont="1" applyBorder="1" applyAlignment="1" applyProtection="1">
      <alignment/>
      <protection/>
    </xf>
    <xf numFmtId="49" fontId="1" fillId="42" borderId="3" xfId="0" applyNumberFormat="1" applyFont="1" applyFill="1" applyBorder="1" applyAlignment="1" applyProtection="1">
      <alignment/>
      <protection/>
    </xf>
    <xf numFmtId="49" fontId="1" fillId="42" borderId="3" xfId="0" applyNumberFormat="1" applyFont="1" applyFill="1" applyBorder="1" applyAlignment="1" applyProtection="1">
      <alignment horizontal="center"/>
      <protection/>
    </xf>
    <xf numFmtId="49" fontId="1" fillId="42" borderId="53" xfId="0" applyNumberFormat="1" applyFont="1" applyFill="1" applyBorder="1" applyAlignment="1" applyProtection="1">
      <alignment/>
      <protection/>
    </xf>
    <xf numFmtId="0" fontId="17" fillId="42" borderId="39" xfId="0" applyFont="1" applyFill="1" applyBorder="1" applyAlignment="1" applyProtection="1">
      <alignment horizontal="right"/>
      <protection/>
    </xf>
    <xf numFmtId="49" fontId="1" fillId="0" borderId="45" xfId="0" applyNumberFormat="1" applyFont="1" applyFill="1" applyBorder="1" applyAlignment="1" applyProtection="1">
      <alignment/>
      <protection/>
    </xf>
    <xf numFmtId="0" fontId="17" fillId="42" borderId="42" xfId="0" applyFont="1" applyFill="1" applyBorder="1" applyAlignment="1" applyProtection="1">
      <alignment horizontal="right"/>
      <protection/>
    </xf>
    <xf numFmtId="49" fontId="1" fillId="0" borderId="48" xfId="0" applyNumberFormat="1" applyFont="1" applyFill="1" applyBorder="1" applyAlignment="1" applyProtection="1">
      <alignment/>
      <protection/>
    </xf>
    <xf numFmtId="0" fontId="1" fillId="36" borderId="48" xfId="0" applyFont="1" applyFill="1" applyBorder="1" applyAlignment="1" applyProtection="1">
      <alignment horizontal="center"/>
      <protection/>
    </xf>
    <xf numFmtId="0" fontId="17" fillId="42" borderId="30" xfId="0" applyFont="1" applyFill="1" applyBorder="1" applyAlignment="1" applyProtection="1">
      <alignment horizontal="right"/>
      <protection/>
    </xf>
    <xf numFmtId="0" fontId="28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24" fillId="41" borderId="27" xfId="0" applyFont="1" applyFill="1" applyBorder="1" applyAlignment="1" applyProtection="1">
      <alignment horizontal="left"/>
      <protection/>
    </xf>
    <xf numFmtId="0" fontId="1" fillId="38" borderId="34" xfId="0" applyNumberFormat="1" applyFont="1" applyFill="1" applyBorder="1" applyAlignment="1" applyProtection="1">
      <alignment horizontal="right"/>
      <protection/>
    </xf>
    <xf numFmtId="0" fontId="1" fillId="38" borderId="4" xfId="0" applyNumberFormat="1" applyFont="1" applyFill="1" applyBorder="1" applyAlignment="1" applyProtection="1">
      <alignment horizontal="center"/>
      <protection/>
    </xf>
    <xf numFmtId="0" fontId="1" fillId="38" borderId="35" xfId="0" applyNumberFormat="1" applyFont="1" applyFill="1" applyBorder="1" applyAlignment="1" applyProtection="1">
      <alignment horizontal="right"/>
      <protection/>
    </xf>
    <xf numFmtId="0" fontId="1" fillId="38" borderId="36" xfId="0" applyNumberFormat="1" applyFont="1" applyFill="1" applyBorder="1" applyAlignment="1" applyProtection="1">
      <alignment horizontal="center"/>
      <protection/>
    </xf>
    <xf numFmtId="0" fontId="1" fillId="0" borderId="44" xfId="0" applyNumberFormat="1" applyFont="1" applyFill="1" applyBorder="1" applyAlignment="1" applyProtection="1">
      <alignment horizontal="right"/>
      <protection/>
    </xf>
    <xf numFmtId="0" fontId="1" fillId="0" borderId="33" xfId="0" applyNumberFormat="1" applyFont="1" applyFill="1" applyBorder="1" applyAlignment="1" applyProtection="1">
      <alignment horizontal="center"/>
      <protection/>
    </xf>
    <xf numFmtId="0" fontId="1" fillId="0" borderId="45" xfId="0" applyNumberFormat="1" applyFont="1" applyFill="1" applyBorder="1" applyAlignment="1" applyProtection="1">
      <alignment horizontal="left"/>
      <protection/>
    </xf>
    <xf numFmtId="0" fontId="1" fillId="38" borderId="4" xfId="0" applyNumberFormat="1" applyFont="1" applyFill="1" applyBorder="1" applyAlignment="1" applyProtection="1">
      <alignment horizontal="left"/>
      <protection/>
    </xf>
    <xf numFmtId="0" fontId="1" fillId="38" borderId="4" xfId="0" applyNumberFormat="1" applyFont="1" applyFill="1" applyBorder="1" applyAlignment="1" applyProtection="1">
      <alignment/>
      <protection/>
    </xf>
    <xf numFmtId="0" fontId="1" fillId="0" borderId="54" xfId="0" applyNumberFormat="1" applyFont="1" applyFill="1" applyBorder="1" applyAlignment="1" applyProtection="1">
      <alignment horizontal="center"/>
      <protection/>
    </xf>
    <xf numFmtId="0" fontId="1" fillId="38" borderId="48" xfId="0" applyNumberFormat="1" applyFont="1" applyFill="1" applyBorder="1" applyAlignment="1" applyProtection="1">
      <alignment horizontal="center"/>
      <protection/>
    </xf>
    <xf numFmtId="0" fontId="1" fillId="0" borderId="55" xfId="0" applyNumberFormat="1" applyFont="1" applyFill="1" applyBorder="1" applyAlignment="1" applyProtection="1">
      <alignment horizontal="center"/>
      <protection/>
    </xf>
    <xf numFmtId="0" fontId="1" fillId="0" borderId="56" xfId="0" applyNumberFormat="1" applyFont="1" applyFill="1" applyBorder="1" applyAlignment="1" applyProtection="1">
      <alignment horizontal="center"/>
      <protection/>
    </xf>
    <xf numFmtId="49" fontId="1" fillId="36" borderId="57" xfId="0" applyNumberFormat="1" applyFont="1" applyFill="1" applyBorder="1" applyAlignment="1" applyProtection="1">
      <alignment horizontal="center"/>
      <protection locked="0"/>
    </xf>
    <xf numFmtId="0" fontId="1" fillId="38" borderId="36" xfId="0" applyNumberFormat="1" applyFont="1" applyFill="1" applyBorder="1" applyAlignment="1" applyProtection="1">
      <alignment horizontal="left"/>
      <protection/>
    </xf>
    <xf numFmtId="0" fontId="1" fillId="38" borderId="36" xfId="0" applyNumberFormat="1" applyFont="1" applyFill="1" applyBorder="1" applyAlignment="1" applyProtection="1">
      <alignment/>
      <protection/>
    </xf>
    <xf numFmtId="0" fontId="1" fillId="38" borderId="49" xfId="0" applyNumberFormat="1" applyFont="1" applyFill="1" applyBorder="1" applyAlignment="1" applyProtection="1">
      <alignment horizontal="center"/>
      <protection/>
    </xf>
    <xf numFmtId="0" fontId="1" fillId="38" borderId="20" xfId="0" applyNumberFormat="1" applyFont="1" applyFill="1" applyBorder="1" applyAlignment="1" applyProtection="1">
      <alignment horizontal="left"/>
      <protection/>
    </xf>
    <xf numFmtId="0" fontId="1" fillId="38" borderId="20" xfId="0" applyNumberFormat="1" applyFont="1" applyFill="1" applyBorder="1" applyAlignment="1" applyProtection="1">
      <alignment horizontal="center"/>
      <protection/>
    </xf>
    <xf numFmtId="0" fontId="1" fillId="38" borderId="20" xfId="0" applyNumberFormat="1" applyFont="1" applyFill="1" applyBorder="1" applyAlignment="1" applyProtection="1">
      <alignment/>
      <protection/>
    </xf>
    <xf numFmtId="0" fontId="1" fillId="38" borderId="52" xfId="0" applyNumberFormat="1" applyFont="1" applyFill="1" applyBorder="1" applyAlignment="1" applyProtection="1">
      <alignment horizontal="center"/>
      <protection/>
    </xf>
    <xf numFmtId="49" fontId="1" fillId="0" borderId="41" xfId="0" applyNumberFormat="1" applyFont="1" applyFill="1" applyBorder="1" applyAlignment="1" applyProtection="1">
      <alignment horizontal="left"/>
      <protection/>
    </xf>
    <xf numFmtId="0" fontId="1" fillId="38" borderId="39" xfId="0" applyFont="1" applyFill="1" applyBorder="1" applyAlignment="1" applyProtection="1">
      <alignment/>
      <protection/>
    </xf>
    <xf numFmtId="49" fontId="15" fillId="38" borderId="27" xfId="0" applyNumberFormat="1" applyFont="1" applyFill="1" applyBorder="1" applyAlignment="1" applyProtection="1">
      <alignment horizontal="center"/>
      <protection/>
    </xf>
    <xf numFmtId="49" fontId="1" fillId="38" borderId="27" xfId="0" applyNumberFormat="1" applyFont="1" applyFill="1" applyBorder="1" applyAlignment="1" applyProtection="1">
      <alignment horizontal="center"/>
      <protection/>
    </xf>
    <xf numFmtId="0" fontId="1" fillId="38" borderId="40" xfId="0" applyFont="1" applyFill="1" applyBorder="1" applyAlignment="1" applyProtection="1">
      <alignment horizontal="center"/>
      <protection/>
    </xf>
    <xf numFmtId="0" fontId="4" fillId="37" borderId="0" xfId="0" applyFont="1" applyFill="1" applyAlignment="1" applyProtection="1">
      <alignment/>
      <protection/>
    </xf>
    <xf numFmtId="0" fontId="4" fillId="37" borderId="0" xfId="0" applyFont="1" applyFill="1" applyAlignment="1" applyProtection="1">
      <alignment horizontal="center"/>
      <protection/>
    </xf>
    <xf numFmtId="49" fontId="4" fillId="37" borderId="0" xfId="0" applyNumberFormat="1" applyFont="1" applyFill="1" applyAlignment="1" applyProtection="1">
      <alignment/>
      <protection/>
    </xf>
    <xf numFmtId="0" fontId="1" fillId="0" borderId="37" xfId="0" applyNumberFormat="1" applyFont="1" applyFill="1" applyBorder="1" applyAlignment="1" applyProtection="1">
      <alignment horizontal="right"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0" fontId="1" fillId="0" borderId="52" xfId="0" applyNumberFormat="1" applyFont="1" applyFill="1" applyBorder="1" applyAlignment="1" applyProtection="1">
      <alignment horizontal="left"/>
      <protection/>
    </xf>
    <xf numFmtId="0" fontId="1" fillId="0" borderId="58" xfId="0" applyFont="1" applyFill="1" applyBorder="1" applyAlignment="1" applyProtection="1">
      <alignment horizontal="center"/>
      <protection/>
    </xf>
    <xf numFmtId="0" fontId="14" fillId="0" borderId="58" xfId="0" applyFont="1" applyFill="1" applyBorder="1" applyAlignment="1" applyProtection="1">
      <alignment/>
      <protection/>
    </xf>
    <xf numFmtId="49" fontId="1" fillId="0" borderId="3" xfId="0" applyNumberFormat="1" applyFont="1" applyFill="1" applyBorder="1" applyAlignment="1" applyProtection="1">
      <alignment horizontal="center"/>
      <protection/>
    </xf>
    <xf numFmtId="49" fontId="1" fillId="0" borderId="41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59" xfId="0" applyNumberFormat="1" applyFont="1" applyFill="1" applyBorder="1" applyAlignment="1" applyProtection="1">
      <alignment horizontal="center"/>
      <protection/>
    </xf>
    <xf numFmtId="0" fontId="1" fillId="38" borderId="37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1" fillId="41" borderId="0" xfId="0" applyFont="1" applyFill="1" applyAlignment="1" applyProtection="1">
      <alignment/>
      <protection/>
    </xf>
    <xf numFmtId="0" fontId="1" fillId="41" borderId="0" xfId="0" applyFont="1" applyFill="1" applyBorder="1" applyAlignment="1" applyProtection="1">
      <alignment/>
      <protection/>
    </xf>
    <xf numFmtId="0" fontId="1" fillId="41" borderId="0" xfId="0" applyFont="1" applyFill="1" applyAlignment="1" applyProtection="1">
      <alignment horizontal="center"/>
      <protection/>
    </xf>
    <xf numFmtId="0" fontId="30" fillId="37" borderId="0" xfId="0" applyFont="1" applyFill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42" borderId="41" xfId="0" applyFont="1" applyFill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5" fillId="0" borderId="12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left"/>
      <protection/>
    </xf>
    <xf numFmtId="0" fontId="25" fillId="41" borderId="53" xfId="0" applyFont="1" applyFill="1" applyBorder="1" applyAlignment="1" applyProtection="1">
      <alignment/>
      <protection/>
    </xf>
    <xf numFmtId="0" fontId="25" fillId="41" borderId="40" xfId="0" applyFont="1" applyFill="1" applyBorder="1" applyAlignment="1" applyProtection="1">
      <alignment/>
      <protection/>
    </xf>
    <xf numFmtId="0" fontId="25" fillId="0" borderId="0" xfId="0" applyNumberFormat="1" applyFont="1" applyAlignment="1" applyProtection="1">
      <alignment/>
      <protection/>
    </xf>
    <xf numFmtId="49" fontId="1" fillId="36" borderId="60" xfId="0" applyNumberFormat="1" applyFont="1" applyFill="1" applyBorder="1" applyAlignment="1" applyProtection="1">
      <alignment horizontal="center"/>
      <protection locked="0"/>
    </xf>
    <xf numFmtId="49" fontId="1" fillId="36" borderId="61" xfId="0" applyNumberFormat="1" applyFont="1" applyFill="1" applyBorder="1" applyAlignment="1" applyProtection="1">
      <alignment horizontal="center"/>
      <protection locked="0"/>
    </xf>
    <xf numFmtId="49" fontId="1" fillId="36" borderId="62" xfId="0" applyNumberFormat="1" applyFont="1" applyFill="1" applyBorder="1" applyAlignment="1" applyProtection="1">
      <alignment horizontal="center"/>
      <protection locked="0"/>
    </xf>
    <xf numFmtId="49" fontId="1" fillId="36" borderId="63" xfId="0" applyNumberFormat="1" applyFont="1" applyFill="1" applyBorder="1" applyAlignment="1" applyProtection="1">
      <alignment horizontal="center"/>
      <protection locked="0"/>
    </xf>
    <xf numFmtId="49" fontId="1" fillId="36" borderId="47" xfId="0" applyNumberFormat="1" applyFont="1" applyFill="1" applyBorder="1" applyAlignment="1" applyProtection="1">
      <alignment horizontal="center"/>
      <protection locked="0"/>
    </xf>
    <xf numFmtId="49" fontId="1" fillId="36" borderId="16" xfId="0" applyNumberFormat="1" applyFont="1" applyFill="1" applyBorder="1" applyAlignment="1" applyProtection="1">
      <alignment horizontal="center"/>
      <protection/>
    </xf>
    <xf numFmtId="0" fontId="17" fillId="0" borderId="0" xfId="0" applyFont="1" applyAlignment="1" applyProtection="1">
      <alignment horizontal="right"/>
      <protection/>
    </xf>
    <xf numFmtId="0" fontId="17" fillId="0" borderId="0" xfId="0" applyFont="1" applyFill="1" applyAlignment="1" applyProtection="1">
      <alignment horizontal="right"/>
      <protection/>
    </xf>
    <xf numFmtId="0" fontId="3" fillId="37" borderId="64" xfId="0" applyFont="1" applyFill="1" applyBorder="1" applyAlignment="1" applyProtection="1">
      <alignment horizontal="center"/>
      <protection/>
    </xf>
    <xf numFmtId="0" fontId="1" fillId="0" borderId="65" xfId="0" applyFont="1" applyFill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left"/>
      <protection/>
    </xf>
    <xf numFmtId="0" fontId="31" fillId="37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48" xfId="0" applyFont="1" applyFill="1" applyBorder="1" applyAlignment="1" applyProtection="1">
      <alignment horizontal="center"/>
      <protection/>
    </xf>
    <xf numFmtId="0" fontId="1" fillId="0" borderId="51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right"/>
      <protection/>
    </xf>
    <xf numFmtId="49" fontId="17" fillId="36" borderId="15" xfId="0" applyNumberFormat="1" applyFont="1" applyFill="1" applyBorder="1" applyAlignment="1" applyProtection="1">
      <alignment horizontal="left"/>
      <protection locked="0"/>
    </xf>
    <xf numFmtId="49" fontId="17" fillId="36" borderId="8" xfId="0" applyNumberFormat="1" applyFont="1" applyFill="1" applyBorder="1" applyAlignment="1" applyProtection="1">
      <alignment horizontal="left"/>
      <protection locked="0"/>
    </xf>
    <xf numFmtId="0" fontId="17" fillId="36" borderId="59" xfId="0" applyFont="1" applyFill="1" applyBorder="1" applyAlignment="1" applyProtection="1">
      <alignment horizontal="left"/>
      <protection locked="0"/>
    </xf>
    <xf numFmtId="0" fontId="1" fillId="36" borderId="49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37" borderId="32" xfId="0" applyFont="1" applyFill="1" applyBorder="1" applyAlignment="1" applyProtection="1">
      <alignment horizontal="center"/>
      <protection/>
    </xf>
    <xf numFmtId="0" fontId="3" fillId="37" borderId="28" xfId="0" applyFont="1" applyFill="1" applyBorder="1" applyAlignment="1" applyProtection="1">
      <alignment horizontal="center"/>
      <protection/>
    </xf>
    <xf numFmtId="0" fontId="1" fillId="36" borderId="8" xfId="0" applyNumberFormat="1" applyFont="1" applyFill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left"/>
      <protection/>
    </xf>
    <xf numFmtId="0" fontId="22" fillId="0" borderId="0" xfId="0" applyNumberFormat="1" applyFont="1" applyBorder="1" applyAlignment="1" applyProtection="1">
      <alignment horizontal="center"/>
      <protection/>
    </xf>
    <xf numFmtId="0" fontId="20" fillId="0" borderId="0" xfId="0" applyNumberFormat="1" applyFont="1" applyBorder="1" applyAlignment="1" applyProtection="1">
      <alignment horizontal="center"/>
      <protection/>
    </xf>
    <xf numFmtId="0" fontId="17" fillId="0" borderId="0" xfId="0" applyFont="1" applyAlignment="1">
      <alignment/>
    </xf>
    <xf numFmtId="0" fontId="1" fillId="0" borderId="0" xfId="0" applyFont="1" applyFill="1" applyAlignment="1" applyProtection="1">
      <alignment horizontal="justify"/>
      <protection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49" fontId="1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58" xfId="0" applyFont="1" applyFill="1" applyBorder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17" fillId="0" borderId="58" xfId="0" applyFont="1" applyBorder="1" applyAlignment="1" applyProtection="1">
      <alignment horizontal="right"/>
      <protection/>
    </xf>
  </cellXfs>
  <cellStyles count="67">
    <cellStyle name="Normal" xfId="0"/>
    <cellStyle name="0000" xfId="15"/>
    <cellStyle name="000000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blank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Neutral" xfId="64"/>
    <cellStyle name="Normal - Style1" xfId="65"/>
    <cellStyle name="Note" xfId="66"/>
    <cellStyle name="Output" xfId="67"/>
    <cellStyle name="Percent" xfId="68"/>
    <cellStyle name="Percent (0)" xfId="69"/>
    <cellStyle name="Percent [2]" xfId="70"/>
    <cellStyle name="PSChar" xfId="71"/>
    <cellStyle name="PSDate" xfId="72"/>
    <cellStyle name="PSDec" xfId="73"/>
    <cellStyle name="PSHeading" xfId="74"/>
    <cellStyle name="PSInt" xfId="75"/>
    <cellStyle name="PSSpacer" xfId="76"/>
    <cellStyle name="taples Plaza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2667000"/>
          <a:ext cx="0" cy="0"/>
        </a:xfrm>
        <a:prstGeom prst="rect">
          <a:avLst/>
        </a:prstGeom>
        <a:solidFill>
          <a:srgbClr val="FF00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CABLE  DETAIL</a:t>
          </a:r>
        </a:p>
      </xdr:txBody>
    </xdr:sp>
    <xdr:clientData/>
  </xdr:twoCellAnchor>
  <xdr:twoCellAnchor>
    <xdr:from>
      <xdr:col>0</xdr:col>
      <xdr:colOff>0</xdr:colOff>
      <xdr:row>15</xdr:row>
      <xdr:rowOff>19050</xdr:rowOff>
    </xdr:from>
    <xdr:to>
      <xdr:col>0</xdr:col>
      <xdr:colOff>0</xdr:colOff>
      <xdr:row>35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0" y="2933700"/>
          <a:ext cx="0" cy="3867150"/>
        </a:xfrm>
        <a:prstGeom prst="rect">
          <a:avLst/>
        </a:prstGeom>
        <a:solidFill>
          <a:srgbClr val="FF00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CABLE  TERMINATIONS</a:t>
          </a:r>
        </a:p>
      </xdr:txBody>
    </xdr:sp>
    <xdr:clientData/>
  </xdr:twoCellAnchor>
  <xdr:twoCellAnchor>
    <xdr:from>
      <xdr:col>6</xdr:col>
      <xdr:colOff>0</xdr:colOff>
      <xdr:row>15</xdr:row>
      <xdr:rowOff>85725</xdr:rowOff>
    </xdr:from>
    <xdr:to>
      <xdr:col>12</xdr:col>
      <xdr:colOff>95250</xdr:colOff>
      <xdr:row>15</xdr:row>
      <xdr:rowOff>85725</xdr:rowOff>
    </xdr:to>
    <xdr:sp>
      <xdr:nvSpPr>
        <xdr:cNvPr id="3" name="Line 3"/>
        <xdr:cNvSpPr>
          <a:spLocks/>
        </xdr:cNvSpPr>
      </xdr:nvSpPr>
      <xdr:spPr>
        <a:xfrm>
          <a:off x="3305175" y="3000375"/>
          <a:ext cx="3448050" cy="0"/>
        </a:xfrm>
        <a:prstGeom prst="line">
          <a:avLst/>
        </a:prstGeom>
        <a:noFill/>
        <a:ln w="25400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476250</xdr:colOff>
      <xdr:row>22</xdr:row>
      <xdr:rowOff>0</xdr:rowOff>
    </xdr:to>
    <xdr:sp>
      <xdr:nvSpPr>
        <xdr:cNvPr id="4" name="Rectangle 13"/>
        <xdr:cNvSpPr>
          <a:spLocks/>
        </xdr:cNvSpPr>
      </xdr:nvSpPr>
      <xdr:spPr>
        <a:xfrm>
          <a:off x="7458075" y="3305175"/>
          <a:ext cx="476250" cy="838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A=Added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C=Changed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E=Existing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3076575"/>
          <a:ext cx="0" cy="0"/>
        </a:xfrm>
        <a:prstGeom prst="rect">
          <a:avLst/>
        </a:prstGeom>
        <a:solidFill>
          <a:srgbClr val="FF00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CABLE  DETAIL</a:t>
          </a:r>
        </a:p>
      </xdr:txBody>
    </xdr:sp>
    <xdr:clientData/>
  </xdr:twoCellAnchor>
  <xdr:twoCellAnchor>
    <xdr:from>
      <xdr:col>0</xdr:col>
      <xdr:colOff>0</xdr:colOff>
      <xdr:row>17</xdr:row>
      <xdr:rowOff>19050</xdr:rowOff>
    </xdr:from>
    <xdr:to>
      <xdr:col>0</xdr:col>
      <xdr:colOff>0</xdr:colOff>
      <xdr:row>32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0" y="3295650"/>
          <a:ext cx="0" cy="3019425"/>
        </a:xfrm>
        <a:prstGeom prst="rect">
          <a:avLst/>
        </a:prstGeom>
        <a:solidFill>
          <a:srgbClr val="FF00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CABLE  TERMINATIONS</a:t>
          </a:r>
        </a:p>
      </xdr:txBody>
    </xdr:sp>
    <xdr:clientData/>
  </xdr:twoCellAnchor>
  <xdr:twoCellAnchor>
    <xdr:from>
      <xdr:col>1</xdr:col>
      <xdr:colOff>885825</xdr:colOff>
      <xdr:row>12</xdr:row>
      <xdr:rowOff>9525</xdr:rowOff>
    </xdr:from>
    <xdr:to>
      <xdr:col>5</xdr:col>
      <xdr:colOff>295275</xdr:colOff>
      <xdr:row>12</xdr:row>
      <xdr:rowOff>180975</xdr:rowOff>
    </xdr:to>
    <xdr:sp>
      <xdr:nvSpPr>
        <xdr:cNvPr id="3" name="Rectangle 6"/>
        <xdr:cNvSpPr>
          <a:spLocks/>
        </xdr:cNvSpPr>
      </xdr:nvSpPr>
      <xdr:spPr>
        <a:xfrm>
          <a:off x="1924050" y="2219325"/>
          <a:ext cx="2390775" cy="1714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INTERNAL DOCUMENT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gialla@centurylink.com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68" zoomScalePageLayoutView="0" workbookViewId="0" topLeftCell="B17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showRowColHeaders="0" showZeros="0" showOutlineSymbols="0" zoomScaleSheetLayoutView="68" zoomScalePageLayoutView="0" workbookViewId="0" topLeftCell="B17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E828"/>
  <sheetViews>
    <sheetView zoomScalePageLayoutView="0" workbookViewId="0" topLeftCell="A1">
      <selection activeCell="X9" sqref="X9"/>
    </sheetView>
  </sheetViews>
  <sheetFormatPr defaultColWidth="3.7109375" defaultRowHeight="12.75"/>
  <cols>
    <col min="1" max="1" width="6.57421875" style="11" customWidth="1"/>
    <col min="2" max="2" width="9.8515625" style="11" customWidth="1"/>
    <col min="3" max="3" width="7.28125" style="11" customWidth="1"/>
    <col min="4" max="4" width="9.140625" style="14" customWidth="1"/>
    <col min="5" max="5" width="8.7109375" style="14" customWidth="1"/>
    <col min="6" max="6" width="8.00390625" style="14" customWidth="1"/>
    <col min="7" max="7" width="7.7109375" style="14" customWidth="1"/>
    <col min="8" max="8" width="12.8515625" style="14" customWidth="1"/>
    <col min="9" max="9" width="9.140625" style="14" customWidth="1"/>
    <col min="10" max="10" width="7.7109375" style="14" customWidth="1"/>
    <col min="11" max="11" width="2.57421875" style="14" customWidth="1"/>
    <col min="12" max="12" width="10.28125" style="14" customWidth="1"/>
    <col min="13" max="13" width="1.57421875" style="14" customWidth="1"/>
    <col min="14" max="14" width="9.140625" style="14" customWidth="1"/>
    <col min="15" max="15" width="1.28515625" style="14" customWidth="1"/>
    <col min="16" max="16" width="7.140625" style="14" customWidth="1"/>
    <col min="17" max="19" width="3.7109375" style="24" customWidth="1"/>
    <col min="20" max="21" width="3.7109375" style="14" customWidth="1"/>
    <col min="22" max="22" width="13.28125" style="14" customWidth="1"/>
    <col min="23" max="16384" width="3.7109375" style="14" customWidth="1"/>
  </cols>
  <sheetData>
    <row r="1" spans="1:134" s="8" customFormat="1" ht="24" customHeight="1">
      <c r="A1" s="7" t="s">
        <v>159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214"/>
      <c r="R1" s="214"/>
      <c r="S1" s="212"/>
      <c r="U1" s="87"/>
      <c r="V1" s="88"/>
      <c r="W1" s="89"/>
      <c r="X1" s="89"/>
      <c r="Y1" s="89"/>
      <c r="Z1" s="89"/>
      <c r="AA1" s="89"/>
      <c r="AB1" s="90"/>
      <c r="AC1" s="90"/>
      <c r="AD1" s="90"/>
      <c r="AE1" s="91"/>
      <c r="AF1" s="91"/>
      <c r="AG1" s="91"/>
      <c r="AH1" s="91"/>
      <c r="AI1" s="89"/>
      <c r="AJ1" s="92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</row>
    <row r="2" spans="1:134" s="10" customFormat="1" ht="6" customHeight="1">
      <c r="A2" s="9"/>
      <c r="B2" s="9"/>
      <c r="C2" s="9"/>
      <c r="Q2" s="214"/>
      <c r="R2" s="214"/>
      <c r="S2" s="213"/>
      <c r="U2" s="89"/>
      <c r="V2" s="81"/>
      <c r="W2" s="81"/>
      <c r="X2" s="81"/>
      <c r="Y2" s="81"/>
      <c r="Z2" s="81"/>
      <c r="AA2" s="81"/>
      <c r="AB2" s="83"/>
      <c r="AC2" s="83"/>
      <c r="AD2" s="83"/>
      <c r="AE2" s="93"/>
      <c r="AF2" s="93"/>
      <c r="AG2" s="93"/>
      <c r="AH2" s="93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</row>
    <row r="3" spans="3:134" ht="15">
      <c r="C3" s="233" t="s">
        <v>23</v>
      </c>
      <c r="D3" s="1"/>
      <c r="E3" s="12"/>
      <c r="F3" s="13"/>
      <c r="H3" s="39"/>
      <c r="I3" s="235" t="s">
        <v>164</v>
      </c>
      <c r="J3" s="39"/>
      <c r="L3" s="15"/>
      <c r="M3" s="16"/>
      <c r="N3" s="17" t="s">
        <v>138</v>
      </c>
      <c r="O3" s="249"/>
      <c r="P3" s="249"/>
      <c r="Q3" s="214"/>
      <c r="R3" s="214"/>
      <c r="U3" s="19"/>
      <c r="V3" s="81"/>
      <c r="W3" s="81"/>
      <c r="X3" s="81"/>
      <c r="Y3" s="94"/>
      <c r="Z3" s="81"/>
      <c r="AA3" s="253"/>
      <c r="AB3" s="81"/>
      <c r="AC3" s="81"/>
      <c r="AD3" s="83"/>
      <c r="AE3" s="93"/>
      <c r="AF3" s="93"/>
      <c r="AG3" s="93"/>
      <c r="AH3" s="94"/>
      <c r="AI3" s="81"/>
      <c r="AJ3" s="254" t="s">
        <v>173</v>
      </c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</row>
    <row r="4" spans="3:134" ht="15">
      <c r="C4" s="233" t="s">
        <v>160</v>
      </c>
      <c r="D4" s="1"/>
      <c r="E4" s="12"/>
      <c r="F4" s="13"/>
      <c r="H4" s="236" t="s">
        <v>162</v>
      </c>
      <c r="I4" s="237"/>
      <c r="J4" s="3"/>
      <c r="L4" s="18" t="s">
        <v>18</v>
      </c>
      <c r="M4" s="19"/>
      <c r="N4" s="2"/>
      <c r="O4" s="65"/>
      <c r="P4" s="65"/>
      <c r="Q4" s="214"/>
      <c r="R4" s="214"/>
      <c r="U4" s="19"/>
      <c r="V4" s="81"/>
      <c r="W4" s="81"/>
      <c r="X4" s="81"/>
      <c r="Y4" s="94"/>
      <c r="Z4" s="81"/>
      <c r="AA4" s="254"/>
      <c r="AB4" s="83"/>
      <c r="AC4" s="83"/>
      <c r="AD4" s="83"/>
      <c r="AE4" s="93"/>
      <c r="AF4" s="93"/>
      <c r="AG4" s="93"/>
      <c r="AH4" s="94"/>
      <c r="AI4" s="81"/>
      <c r="AJ4" s="95"/>
      <c r="AK4" s="84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</row>
    <row r="5" spans="3:134" ht="15">
      <c r="C5" s="233" t="s">
        <v>161</v>
      </c>
      <c r="D5" s="1"/>
      <c r="E5" s="12"/>
      <c r="F5" s="13"/>
      <c r="H5" s="238" t="s">
        <v>163</v>
      </c>
      <c r="I5" s="22"/>
      <c r="J5" s="3"/>
      <c r="L5" s="18" t="s">
        <v>19</v>
      </c>
      <c r="M5" s="19"/>
      <c r="N5" s="3"/>
      <c r="O5" s="65"/>
      <c r="P5" s="65"/>
      <c r="Q5" s="214"/>
      <c r="R5" s="214"/>
      <c r="U5" s="19"/>
      <c r="V5" s="81"/>
      <c r="W5" s="81"/>
      <c r="X5" s="81"/>
      <c r="Y5" s="94"/>
      <c r="Z5" s="81"/>
      <c r="AA5" s="255"/>
      <c r="AB5" s="83"/>
      <c r="AC5" s="83"/>
      <c r="AD5" s="83"/>
      <c r="AE5" s="93"/>
      <c r="AF5" s="93"/>
      <c r="AG5" s="93"/>
      <c r="AH5" s="94"/>
      <c r="AI5" s="81"/>
      <c r="AJ5" s="255"/>
      <c r="AK5" s="84"/>
      <c r="AL5" s="84"/>
      <c r="AM5" s="84"/>
      <c r="AN5" s="81"/>
      <c r="AO5" s="81"/>
      <c r="AP5" s="81"/>
      <c r="AQ5" s="81"/>
      <c r="AR5" s="81"/>
      <c r="AS5" s="81"/>
      <c r="AT5" s="81"/>
      <c r="AU5" s="81"/>
      <c r="AV5" s="81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</row>
    <row r="6" spans="3:134" ht="15">
      <c r="C6" s="234" t="s">
        <v>16</v>
      </c>
      <c r="D6" s="1"/>
      <c r="E6" s="12"/>
      <c r="F6" s="13"/>
      <c r="L6" s="21" t="s">
        <v>20</v>
      </c>
      <c r="M6" s="22"/>
      <c r="N6" s="3"/>
      <c r="O6" s="65"/>
      <c r="P6" s="65"/>
      <c r="Q6" s="214"/>
      <c r="R6" s="214"/>
      <c r="U6" s="19"/>
      <c r="V6" s="81"/>
      <c r="W6" s="81"/>
      <c r="X6" s="81"/>
      <c r="Y6" s="94"/>
      <c r="Z6" s="82"/>
      <c r="AA6" s="82"/>
      <c r="AB6" s="83"/>
      <c r="AC6" s="93"/>
      <c r="AD6" s="83"/>
      <c r="AE6" s="93"/>
      <c r="AF6" s="93"/>
      <c r="AG6" s="93"/>
      <c r="AH6" s="94"/>
      <c r="AI6" s="81"/>
      <c r="AJ6" s="85"/>
      <c r="AK6" s="84"/>
      <c r="AL6" s="84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</row>
    <row r="7" spans="1:134" s="24" customFormat="1" ht="15">
      <c r="A7" s="23"/>
      <c r="B7" s="23"/>
      <c r="C7" s="234" t="s">
        <v>17</v>
      </c>
      <c r="D7" s="1"/>
      <c r="E7" s="12"/>
      <c r="F7" s="13"/>
      <c r="Q7" s="214"/>
      <c r="R7" s="214"/>
      <c r="U7" s="35"/>
      <c r="V7" s="81"/>
      <c r="W7" s="81"/>
      <c r="X7" s="81"/>
      <c r="Y7" s="81"/>
      <c r="Z7" s="82"/>
      <c r="AA7" s="82"/>
      <c r="AB7" s="83"/>
      <c r="AC7" s="93"/>
      <c r="AD7" s="83"/>
      <c r="AE7" s="93"/>
      <c r="AF7" s="94"/>
      <c r="AG7" s="94"/>
      <c r="AH7" s="94"/>
      <c r="AI7" s="81"/>
      <c r="AJ7" s="256"/>
      <c r="AK7" s="84"/>
      <c r="AL7" s="84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</row>
    <row r="8" spans="1:135" s="24" customFormat="1" ht="15">
      <c r="A8" s="262" t="s">
        <v>165</v>
      </c>
      <c r="B8" s="262"/>
      <c r="C8" s="262"/>
      <c r="D8" s="263"/>
      <c r="E8" s="245"/>
      <c r="F8" s="259"/>
      <c r="M8" s="15"/>
      <c r="N8" s="25"/>
      <c r="O8" s="17" t="s">
        <v>137</v>
      </c>
      <c r="P8" s="249"/>
      <c r="Q8" s="249"/>
      <c r="R8" s="214"/>
      <c r="S8" s="214"/>
      <c r="V8" s="35"/>
      <c r="W8" s="81"/>
      <c r="X8" s="81"/>
      <c r="Y8" s="81"/>
      <c r="Z8" s="81"/>
      <c r="AA8" s="82"/>
      <c r="AB8" s="82"/>
      <c r="AC8" s="83"/>
      <c r="AD8" s="93"/>
      <c r="AE8" s="83"/>
      <c r="AF8" s="93"/>
      <c r="AG8" s="94"/>
      <c r="AH8" s="94"/>
      <c r="AI8" s="94"/>
      <c r="AJ8" s="81"/>
      <c r="AK8" s="85"/>
      <c r="AL8" s="84"/>
      <c r="AM8" s="84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</row>
    <row r="9" spans="1:135" s="24" customFormat="1" ht="15">
      <c r="A9" s="264" t="s">
        <v>166</v>
      </c>
      <c r="B9" s="264"/>
      <c r="C9" s="264"/>
      <c r="D9" s="265"/>
      <c r="E9" s="246"/>
      <c r="M9" s="26" t="s">
        <v>129</v>
      </c>
      <c r="N9" s="27"/>
      <c r="O9" s="2"/>
      <c r="P9" s="65"/>
      <c r="Q9" s="65"/>
      <c r="R9" s="214"/>
      <c r="S9" s="214"/>
      <c r="V9" s="35"/>
      <c r="W9" s="81"/>
      <c r="X9" s="81"/>
      <c r="Y9" s="81"/>
      <c r="Z9" s="81"/>
      <c r="AA9" s="82"/>
      <c r="AB9" s="82"/>
      <c r="AC9" s="83"/>
      <c r="AD9" s="93"/>
      <c r="AE9" s="83"/>
      <c r="AF9" s="96"/>
      <c r="AG9" s="94"/>
      <c r="AH9" s="94"/>
      <c r="AI9" s="94"/>
      <c r="AJ9" s="81"/>
      <c r="AK9" s="85"/>
      <c r="AL9" s="84"/>
      <c r="AM9" s="84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</row>
    <row r="10" spans="1:135" s="24" customFormat="1" ht="15">
      <c r="A10" s="264" t="s">
        <v>167</v>
      </c>
      <c r="B10" s="264"/>
      <c r="C10" s="264"/>
      <c r="D10" s="265"/>
      <c r="E10" s="246"/>
      <c r="M10" s="21" t="s">
        <v>130</v>
      </c>
      <c r="N10" s="28"/>
      <c r="O10" s="2"/>
      <c r="P10" s="65"/>
      <c r="Q10" s="65"/>
      <c r="R10" s="214"/>
      <c r="S10" s="214"/>
      <c r="V10" s="35"/>
      <c r="W10" s="81"/>
      <c r="X10" s="81"/>
      <c r="Y10" s="81"/>
      <c r="Z10" s="81"/>
      <c r="AA10" s="82"/>
      <c r="AB10" s="82"/>
      <c r="AC10" s="83"/>
      <c r="AD10" s="93"/>
      <c r="AE10" s="83"/>
      <c r="AF10" s="96"/>
      <c r="AG10" s="94"/>
      <c r="AH10" s="94"/>
      <c r="AI10" s="94"/>
      <c r="AJ10" s="81"/>
      <c r="AK10" s="85"/>
      <c r="AL10" s="84"/>
      <c r="AM10" s="84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</row>
    <row r="11" spans="1:135" s="24" customFormat="1" ht="15">
      <c r="A11" s="262" t="s">
        <v>182</v>
      </c>
      <c r="B11" s="262"/>
      <c r="C11" s="262"/>
      <c r="D11" s="263"/>
      <c r="E11" s="246"/>
      <c r="M11" s="27"/>
      <c r="N11" s="27"/>
      <c r="O11" s="260"/>
      <c r="P11" s="65"/>
      <c r="Q11" s="65"/>
      <c r="R11" s="214"/>
      <c r="S11" s="214"/>
      <c r="V11" s="35"/>
      <c r="W11" s="81"/>
      <c r="X11" s="81"/>
      <c r="Y11" s="81"/>
      <c r="Z11" s="81"/>
      <c r="AA11" s="82"/>
      <c r="AB11" s="82"/>
      <c r="AC11" s="83"/>
      <c r="AD11" s="93"/>
      <c r="AE11" s="83"/>
      <c r="AF11" s="96"/>
      <c r="AG11" s="94"/>
      <c r="AH11" s="94"/>
      <c r="AI11" s="94"/>
      <c r="AJ11" s="81"/>
      <c r="AK11" s="85"/>
      <c r="AL11" s="84"/>
      <c r="AM11" s="84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</row>
    <row r="12" spans="1:134" s="24" customFormat="1" ht="15">
      <c r="A12" s="262" t="s">
        <v>177</v>
      </c>
      <c r="B12" s="262"/>
      <c r="C12" s="262"/>
      <c r="Q12" s="214"/>
      <c r="R12" s="214"/>
      <c r="U12" s="35"/>
      <c r="V12" s="81"/>
      <c r="W12" s="81"/>
      <c r="X12" s="81"/>
      <c r="Y12" s="83"/>
      <c r="Z12" s="81"/>
      <c r="AA12" s="82"/>
      <c r="AB12" s="83"/>
      <c r="AC12" s="83"/>
      <c r="AD12" s="83"/>
      <c r="AE12" s="93"/>
      <c r="AF12" s="94"/>
      <c r="AG12" s="94"/>
      <c r="AH12" s="94"/>
      <c r="AI12" s="81"/>
      <c r="AJ12" s="85"/>
      <c r="AK12" s="84"/>
      <c r="AL12" s="84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</row>
    <row r="13" spans="1:134" s="24" customFormat="1" ht="15">
      <c r="A13" s="29"/>
      <c r="B13" s="204"/>
      <c r="C13" s="30"/>
      <c r="D13" s="31" t="s">
        <v>27</v>
      </c>
      <c r="E13" s="31"/>
      <c r="F13" s="31"/>
      <c r="G13" s="31"/>
      <c r="H13" s="32" t="str">
        <f>IF(D4&gt;0,"HJ101/OFX/"," ")</f>
        <v> </v>
      </c>
      <c r="I13" s="32" t="str">
        <f>IF(D4&gt;0,D4," ")</f>
        <v> </v>
      </c>
      <c r="J13" s="32"/>
      <c r="K13" s="33" t="str">
        <f>IF(D4&gt;0,"/"," ")</f>
        <v> </v>
      </c>
      <c r="L13" s="32" t="str">
        <f>IF(D4&gt;0,D5," ")</f>
        <v> </v>
      </c>
      <c r="M13" s="32"/>
      <c r="N13" s="34"/>
      <c r="O13" s="35"/>
      <c r="P13" s="35"/>
      <c r="Q13" s="214"/>
      <c r="R13" s="214"/>
      <c r="U13" s="35"/>
      <c r="V13" s="81"/>
      <c r="W13" s="81"/>
      <c r="X13" s="81"/>
      <c r="Y13" s="81"/>
      <c r="Z13" s="81"/>
      <c r="AA13" s="81"/>
      <c r="AB13" s="83"/>
      <c r="AC13" s="83"/>
      <c r="AD13" s="83"/>
      <c r="AE13" s="93"/>
      <c r="AF13" s="93"/>
      <c r="AG13" s="93"/>
      <c r="AH13" s="93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93"/>
      <c r="AT13" s="93"/>
      <c r="AU13" s="93"/>
      <c r="AV13" s="93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</row>
    <row r="14" spans="1:134" s="24" customFormat="1" ht="15">
      <c r="A14" s="35"/>
      <c r="B14" s="205"/>
      <c r="C14" s="36" t="s">
        <v>28</v>
      </c>
      <c r="D14" s="37"/>
      <c r="E14" s="37"/>
      <c r="F14" s="37"/>
      <c r="G14" s="38"/>
      <c r="H14" s="35"/>
      <c r="I14" s="35"/>
      <c r="J14" s="35"/>
      <c r="K14" s="35"/>
      <c r="L14" s="35"/>
      <c r="M14" s="35"/>
      <c r="N14" s="35"/>
      <c r="O14" s="35"/>
      <c r="P14" s="35"/>
      <c r="Q14" s="214"/>
      <c r="R14" s="214"/>
      <c r="U14" s="35"/>
      <c r="V14" s="81"/>
      <c r="W14" s="81"/>
      <c r="X14" s="81"/>
      <c r="Y14" s="83"/>
      <c r="Z14" s="83"/>
      <c r="AA14" s="81"/>
      <c r="AB14" s="83"/>
      <c r="AC14" s="83"/>
      <c r="AD14" s="83"/>
      <c r="AE14" s="93"/>
      <c r="AF14" s="93"/>
      <c r="AG14" s="93"/>
      <c r="AH14" s="93"/>
      <c r="AI14" s="81"/>
      <c r="AJ14" s="81"/>
      <c r="AK14" s="81"/>
      <c r="AL14" s="81"/>
      <c r="AM14" s="83"/>
      <c r="AN14" s="83"/>
      <c r="AO14" s="81"/>
      <c r="AP14" s="83"/>
      <c r="AQ14" s="83"/>
      <c r="AR14" s="83"/>
      <c r="AS14" s="93"/>
      <c r="AT14" s="93"/>
      <c r="AU14" s="93"/>
      <c r="AV14" s="93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</row>
    <row r="15" spans="6:134" ht="19.5" customHeight="1" thickBot="1">
      <c r="F15" s="35"/>
      <c r="G15" s="20"/>
      <c r="H15" s="24"/>
      <c r="I15" s="24"/>
      <c r="J15" s="20"/>
      <c r="K15" s="20"/>
      <c r="L15" s="24"/>
      <c r="M15" s="24"/>
      <c r="N15" s="24"/>
      <c r="O15" s="24"/>
      <c r="P15" s="24"/>
      <c r="Q15" s="214"/>
      <c r="R15" s="214"/>
      <c r="U15" s="19"/>
      <c r="V15" s="86"/>
      <c r="W15" s="86"/>
      <c r="X15" s="86"/>
      <c r="Y15" s="81"/>
      <c r="Z15" s="81"/>
      <c r="AA15" s="81"/>
      <c r="AB15" s="83"/>
      <c r="AC15" s="83"/>
      <c r="AD15" s="83"/>
      <c r="AE15" s="97"/>
      <c r="AF15" s="97"/>
      <c r="AG15" s="97"/>
      <c r="AH15" s="97"/>
      <c r="AI15" s="81"/>
      <c r="AJ15" s="86"/>
      <c r="AK15" s="86"/>
      <c r="AL15" s="86"/>
      <c r="AM15" s="81"/>
      <c r="AN15" s="81"/>
      <c r="AO15" s="81"/>
      <c r="AP15" s="83"/>
      <c r="AQ15" s="83"/>
      <c r="AR15" s="83"/>
      <c r="AS15" s="97"/>
      <c r="AT15" s="97"/>
      <c r="AU15" s="97"/>
      <c r="AV15" s="97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</row>
    <row r="16" spans="1:134" ht="15">
      <c r="A16" s="14"/>
      <c r="B16" s="39"/>
      <c r="C16" s="39"/>
      <c r="D16" s="39"/>
      <c r="E16" s="39"/>
      <c r="F16" s="40" t="s">
        <v>0</v>
      </c>
      <c r="G16" s="40" t="s">
        <v>22</v>
      </c>
      <c r="H16" s="40" t="s">
        <v>22</v>
      </c>
      <c r="I16" s="41"/>
      <c r="J16" s="39"/>
      <c r="K16" s="39"/>
      <c r="L16" s="42"/>
      <c r="M16" s="39"/>
      <c r="N16" s="40" t="s">
        <v>1</v>
      </c>
      <c r="O16" s="44"/>
      <c r="P16" s="250" t="s">
        <v>171</v>
      </c>
      <c r="Q16" s="214"/>
      <c r="R16" s="214"/>
      <c r="U16" s="19"/>
      <c r="V16" s="85"/>
      <c r="W16" s="98"/>
      <c r="X16" s="98"/>
      <c r="Y16" s="98"/>
      <c r="Z16" s="98"/>
      <c r="AA16" s="98"/>
      <c r="AB16" s="99"/>
      <c r="AC16" s="100"/>
      <c r="AD16" s="99"/>
      <c r="AE16" s="99"/>
      <c r="AF16" s="257"/>
      <c r="AG16" s="257"/>
      <c r="AH16" s="257"/>
      <c r="AI16" s="101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257"/>
      <c r="AU16" s="257"/>
      <c r="AV16" s="257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</row>
    <row r="17" spans="1:134" ht="15.75" thickBot="1">
      <c r="A17" s="14"/>
      <c r="B17" s="14"/>
      <c r="C17" s="14"/>
      <c r="D17" s="43"/>
      <c r="E17" s="43"/>
      <c r="F17" s="43"/>
      <c r="G17" s="44"/>
      <c r="H17" s="44"/>
      <c r="I17" s="45"/>
      <c r="J17" s="43"/>
      <c r="K17" s="43"/>
      <c r="L17" s="46"/>
      <c r="M17" s="43"/>
      <c r="N17" s="47" t="s">
        <v>22</v>
      </c>
      <c r="O17" s="47"/>
      <c r="P17" s="251" t="s">
        <v>172</v>
      </c>
      <c r="Q17" s="214"/>
      <c r="R17" s="214"/>
      <c r="U17" s="19"/>
      <c r="V17" s="98"/>
      <c r="W17" s="98"/>
      <c r="X17" s="98"/>
      <c r="Y17" s="98"/>
      <c r="Z17" s="98"/>
      <c r="AA17" s="98"/>
      <c r="AB17" s="99"/>
      <c r="AC17" s="99"/>
      <c r="AD17" s="99"/>
      <c r="AE17" s="99"/>
      <c r="AF17" s="257"/>
      <c r="AG17" s="257"/>
      <c r="AH17" s="257"/>
      <c r="AI17" s="101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257"/>
      <c r="AU17" s="257"/>
      <c r="AV17" s="257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</row>
    <row r="18" spans="1:134" ht="15">
      <c r="A18" s="14"/>
      <c r="B18" s="48"/>
      <c r="C18" s="49"/>
      <c r="D18" s="49"/>
      <c r="E18" s="49"/>
      <c r="F18" s="50" t="s">
        <v>14</v>
      </c>
      <c r="G18" s="49"/>
      <c r="H18" s="49"/>
      <c r="I18" s="49"/>
      <c r="J18" s="49"/>
      <c r="K18" s="49"/>
      <c r="L18" s="51"/>
      <c r="N18" s="52" t="s">
        <v>21</v>
      </c>
      <c r="O18" s="47"/>
      <c r="P18" s="47"/>
      <c r="Q18" s="214"/>
      <c r="R18" s="214"/>
      <c r="U18" s="19"/>
      <c r="V18" s="98"/>
      <c r="W18" s="98"/>
      <c r="X18" s="98"/>
      <c r="Y18" s="98"/>
      <c r="Z18" s="98"/>
      <c r="AA18" s="98"/>
      <c r="AB18" s="99"/>
      <c r="AC18" s="99"/>
      <c r="AD18" s="99"/>
      <c r="AE18" s="99"/>
      <c r="AF18" s="257"/>
      <c r="AG18" s="257"/>
      <c r="AH18" s="257"/>
      <c r="AI18" s="101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257"/>
      <c r="AU18" s="257"/>
      <c r="AV18" s="257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</row>
    <row r="19" spans="4:48" s="35" customFormat="1" ht="6" customHeight="1">
      <c r="D19" s="46"/>
      <c r="G19" s="46"/>
      <c r="H19" s="47"/>
      <c r="I19" s="46"/>
      <c r="J19" s="46"/>
      <c r="K19" s="46"/>
      <c r="L19" s="46"/>
      <c r="N19" s="47"/>
      <c r="O19" s="47"/>
      <c r="P19" s="47"/>
      <c r="Q19" s="215"/>
      <c r="R19" s="215"/>
      <c r="V19" s="98"/>
      <c r="W19" s="98"/>
      <c r="X19" s="98"/>
      <c r="Y19" s="98"/>
      <c r="Z19" s="98"/>
      <c r="AA19" s="98"/>
      <c r="AB19" s="99"/>
      <c r="AC19" s="99"/>
      <c r="AD19" s="99"/>
      <c r="AE19" s="99"/>
      <c r="AF19" s="257"/>
      <c r="AG19" s="257"/>
      <c r="AH19" s="257"/>
      <c r="AI19" s="101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257"/>
      <c r="AU19" s="257"/>
      <c r="AV19" s="257"/>
    </row>
    <row r="20" spans="4:48" s="35" customFormat="1" ht="15" customHeight="1">
      <c r="D20" s="46"/>
      <c r="E20" s="53" t="s">
        <v>147</v>
      </c>
      <c r="G20" s="46"/>
      <c r="H20" s="47"/>
      <c r="I20" s="46"/>
      <c r="J20" s="46"/>
      <c r="K20" s="46"/>
      <c r="L20" s="46"/>
      <c r="N20" s="47"/>
      <c r="O20" s="47"/>
      <c r="P20" s="47"/>
      <c r="Q20" s="215"/>
      <c r="R20" s="215"/>
      <c r="V20" s="98"/>
      <c r="W20" s="98"/>
      <c r="X20" s="98"/>
      <c r="Y20" s="98"/>
      <c r="Z20" s="98"/>
      <c r="AA20" s="98"/>
      <c r="AB20" s="99"/>
      <c r="AC20" s="99"/>
      <c r="AD20" s="99"/>
      <c r="AE20" s="99"/>
      <c r="AF20" s="257"/>
      <c r="AG20" s="257"/>
      <c r="AH20" s="257"/>
      <c r="AI20" s="101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257"/>
      <c r="AU20" s="257"/>
      <c r="AV20" s="257"/>
    </row>
    <row r="21" spans="1:134" s="11" customFormat="1" ht="15">
      <c r="A21" s="53" t="s">
        <v>135</v>
      </c>
      <c r="B21" s="53" t="s">
        <v>136</v>
      </c>
      <c r="C21" s="53" t="s">
        <v>7</v>
      </c>
      <c r="D21" s="53" t="s">
        <v>24</v>
      </c>
      <c r="E21" s="53" t="s">
        <v>146</v>
      </c>
      <c r="F21" s="54" t="s">
        <v>2</v>
      </c>
      <c r="H21" s="53" t="s">
        <v>9</v>
      </c>
      <c r="I21" s="53" t="s">
        <v>11</v>
      </c>
      <c r="L21" s="55" t="s">
        <v>30</v>
      </c>
      <c r="M21" s="56"/>
      <c r="N21" s="55" t="s">
        <v>7</v>
      </c>
      <c r="O21" s="47"/>
      <c r="P21" s="47"/>
      <c r="Q21" s="216"/>
      <c r="R21" s="216"/>
      <c r="S21" s="23"/>
      <c r="U21" s="56"/>
      <c r="V21" s="98"/>
      <c r="W21" s="98"/>
      <c r="X21" s="98"/>
      <c r="Y21" s="98"/>
      <c r="Z21" s="98"/>
      <c r="AA21" s="98"/>
      <c r="AB21" s="99"/>
      <c r="AC21" s="99"/>
      <c r="AD21" s="99"/>
      <c r="AE21" s="99"/>
      <c r="AF21" s="257"/>
      <c r="AG21" s="257"/>
      <c r="AH21" s="257"/>
      <c r="AI21" s="101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257"/>
      <c r="AU21" s="257"/>
      <c r="AV21" s="257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</row>
    <row r="22" spans="1:134" s="11" customFormat="1" ht="15">
      <c r="A22" s="53" t="s">
        <v>4</v>
      </c>
      <c r="B22" s="53" t="s">
        <v>4</v>
      </c>
      <c r="C22" s="53" t="s">
        <v>8</v>
      </c>
      <c r="D22" s="53" t="s">
        <v>25</v>
      </c>
      <c r="E22" s="53" t="s">
        <v>26</v>
      </c>
      <c r="F22" s="53" t="s">
        <v>3</v>
      </c>
      <c r="G22" s="53" t="s">
        <v>13</v>
      </c>
      <c r="H22" s="53" t="s">
        <v>10</v>
      </c>
      <c r="I22" s="57" t="s">
        <v>12</v>
      </c>
      <c r="J22" s="58" t="s">
        <v>29</v>
      </c>
      <c r="K22" s="59"/>
      <c r="L22" s="60" t="s">
        <v>15</v>
      </c>
      <c r="M22" s="56"/>
      <c r="N22" s="55" t="s">
        <v>8</v>
      </c>
      <c r="O22" s="47"/>
      <c r="P22" s="47"/>
      <c r="Q22" s="216"/>
      <c r="R22" s="216"/>
      <c r="S22" s="23"/>
      <c r="U22" s="56"/>
      <c r="V22" s="98"/>
      <c r="W22" s="98"/>
      <c r="X22" s="98"/>
      <c r="Y22" s="98"/>
      <c r="Z22" s="98"/>
      <c r="AA22" s="98"/>
      <c r="AB22" s="99"/>
      <c r="AC22" s="99"/>
      <c r="AD22" s="99"/>
      <c r="AE22" s="99"/>
      <c r="AF22" s="257"/>
      <c r="AG22" s="257"/>
      <c r="AH22" s="257"/>
      <c r="AI22" s="101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257"/>
      <c r="AU22" s="257"/>
      <c r="AV22" s="257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</row>
    <row r="23" spans="1:134" ht="15">
      <c r="A23" s="61" t="s">
        <v>6</v>
      </c>
      <c r="B23" s="3"/>
      <c r="C23" s="3"/>
      <c r="D23" s="3"/>
      <c r="E23" s="3"/>
      <c r="F23" s="3"/>
      <c r="G23" s="3"/>
      <c r="H23" s="3"/>
      <c r="I23" s="62"/>
      <c r="J23" s="62"/>
      <c r="K23" s="62"/>
      <c r="L23" s="62"/>
      <c r="N23" s="4"/>
      <c r="O23" s="29"/>
      <c r="P23" s="4"/>
      <c r="Q23" s="214"/>
      <c r="R23" s="214"/>
      <c r="V23" s="98"/>
      <c r="W23" s="98"/>
      <c r="X23" s="98"/>
      <c r="Y23" s="98"/>
      <c r="Z23" s="98"/>
      <c r="AA23" s="98"/>
      <c r="AB23" s="99"/>
      <c r="AC23" s="99"/>
      <c r="AD23" s="99"/>
      <c r="AE23" s="99"/>
      <c r="AF23" s="257"/>
      <c r="AG23" s="257"/>
      <c r="AH23" s="257"/>
      <c r="AI23" s="101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257"/>
      <c r="AU23" s="257"/>
      <c r="AV23" s="257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</row>
    <row r="24" spans="1:134" ht="15">
      <c r="A24" s="61"/>
      <c r="B24" s="3"/>
      <c r="C24" s="3"/>
      <c r="D24" s="3"/>
      <c r="E24" s="3"/>
      <c r="F24" s="3"/>
      <c r="G24" s="3"/>
      <c r="H24" s="3"/>
      <c r="I24" s="63"/>
      <c r="J24" s="63"/>
      <c r="K24" s="63"/>
      <c r="L24" s="63"/>
      <c r="N24" s="4"/>
      <c r="O24" s="29"/>
      <c r="P24" s="4"/>
      <c r="Q24" s="214"/>
      <c r="R24" s="214"/>
      <c r="U24" s="19"/>
      <c r="V24" s="98"/>
      <c r="W24" s="98"/>
      <c r="X24" s="98"/>
      <c r="Y24" s="98"/>
      <c r="Z24" s="98"/>
      <c r="AA24" s="98"/>
      <c r="AB24" s="99"/>
      <c r="AC24" s="99"/>
      <c r="AD24" s="99"/>
      <c r="AE24" s="99"/>
      <c r="AF24" s="257"/>
      <c r="AG24" s="257"/>
      <c r="AH24" s="257"/>
      <c r="AI24" s="101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257"/>
      <c r="AU24" s="257"/>
      <c r="AV24" s="257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</row>
    <row r="25" spans="1:134" ht="15">
      <c r="A25" s="61"/>
      <c r="B25" s="3"/>
      <c r="C25" s="3"/>
      <c r="D25" s="3"/>
      <c r="E25" s="3"/>
      <c r="F25" s="3"/>
      <c r="G25" s="3"/>
      <c r="H25" s="3"/>
      <c r="I25" s="63"/>
      <c r="J25" s="63"/>
      <c r="K25" s="63"/>
      <c r="L25" s="63"/>
      <c r="N25" s="4"/>
      <c r="O25" s="29"/>
      <c r="P25" s="4"/>
      <c r="Q25" s="214"/>
      <c r="R25" s="214"/>
      <c r="U25" s="19"/>
      <c r="V25" s="98"/>
      <c r="W25" s="98"/>
      <c r="X25" s="98"/>
      <c r="Y25" s="98"/>
      <c r="Z25" s="98"/>
      <c r="AA25" s="98"/>
      <c r="AB25" s="99"/>
      <c r="AC25" s="99"/>
      <c r="AD25" s="99"/>
      <c r="AE25" s="99"/>
      <c r="AF25" s="257"/>
      <c r="AG25" s="257"/>
      <c r="AH25" s="257"/>
      <c r="AI25" s="101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257"/>
      <c r="AU25" s="257"/>
      <c r="AV25" s="257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</row>
    <row r="26" spans="1:134" ht="15">
      <c r="A26" s="61"/>
      <c r="B26" s="3"/>
      <c r="C26" s="3"/>
      <c r="D26" s="3"/>
      <c r="E26" s="3"/>
      <c r="F26" s="3"/>
      <c r="G26" s="3"/>
      <c r="H26" s="3"/>
      <c r="I26" s="63"/>
      <c r="J26" s="64"/>
      <c r="K26" s="64"/>
      <c r="L26" s="63"/>
      <c r="N26" s="4"/>
      <c r="O26" s="29"/>
      <c r="P26" s="4"/>
      <c r="Q26" s="214"/>
      <c r="R26" s="214"/>
      <c r="U26" s="19"/>
      <c r="V26" s="98"/>
      <c r="W26" s="98"/>
      <c r="X26" s="98"/>
      <c r="Y26" s="98"/>
      <c r="Z26" s="98"/>
      <c r="AA26" s="98"/>
      <c r="AB26" s="99"/>
      <c r="AC26" s="99"/>
      <c r="AD26" s="99"/>
      <c r="AE26" s="99"/>
      <c r="AF26" s="257"/>
      <c r="AG26" s="257"/>
      <c r="AH26" s="257"/>
      <c r="AI26" s="101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257"/>
      <c r="AU26" s="257"/>
      <c r="AV26" s="257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</row>
    <row r="27" spans="1:134" ht="15">
      <c r="A27" s="61" t="s">
        <v>174</v>
      </c>
      <c r="B27" s="3"/>
      <c r="C27" s="3"/>
      <c r="D27" s="3"/>
      <c r="E27" s="3"/>
      <c r="F27" s="3"/>
      <c r="G27" s="3"/>
      <c r="H27" s="3"/>
      <c r="I27" s="63"/>
      <c r="J27" s="64"/>
      <c r="K27" s="64"/>
      <c r="L27" s="63"/>
      <c r="N27" s="4"/>
      <c r="O27" s="29"/>
      <c r="P27" s="4"/>
      <c r="Q27" s="214"/>
      <c r="R27" s="214"/>
      <c r="U27" s="19"/>
      <c r="V27" s="98"/>
      <c r="W27" s="98"/>
      <c r="X27" s="98"/>
      <c r="Y27" s="98"/>
      <c r="Z27" s="98"/>
      <c r="AA27" s="98"/>
      <c r="AB27" s="99"/>
      <c r="AC27" s="99"/>
      <c r="AD27" s="99"/>
      <c r="AE27" s="99"/>
      <c r="AF27" s="257"/>
      <c r="AG27" s="257"/>
      <c r="AH27" s="257"/>
      <c r="AI27" s="101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257"/>
      <c r="AU27" s="257"/>
      <c r="AV27" s="257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</row>
    <row r="28" spans="1:134" ht="15">
      <c r="A28" s="61" t="s">
        <v>175</v>
      </c>
      <c r="B28" s="3"/>
      <c r="C28" s="3"/>
      <c r="D28" s="3"/>
      <c r="E28" s="3"/>
      <c r="F28" s="3"/>
      <c r="G28" s="3"/>
      <c r="H28" s="3"/>
      <c r="I28" s="63"/>
      <c r="J28" s="64"/>
      <c r="K28" s="64"/>
      <c r="L28" s="63"/>
      <c r="N28" s="4"/>
      <c r="O28" s="29"/>
      <c r="P28" s="4"/>
      <c r="Q28" s="214"/>
      <c r="R28" s="214"/>
      <c r="U28" s="19"/>
      <c r="V28" s="98"/>
      <c r="W28" s="98"/>
      <c r="X28" s="98"/>
      <c r="Y28" s="98"/>
      <c r="Z28" s="98"/>
      <c r="AA28" s="98"/>
      <c r="AB28" s="99"/>
      <c r="AC28" s="99"/>
      <c r="AD28" s="99"/>
      <c r="AE28" s="99"/>
      <c r="AF28" s="257"/>
      <c r="AG28" s="257"/>
      <c r="AH28" s="257"/>
      <c r="AI28" s="101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257"/>
      <c r="AU28" s="257"/>
      <c r="AV28" s="257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</row>
    <row r="29" spans="1:134" ht="15">
      <c r="A29" s="61"/>
      <c r="B29" s="3"/>
      <c r="C29" s="3"/>
      <c r="D29" s="3"/>
      <c r="E29" s="3"/>
      <c r="F29" s="3"/>
      <c r="G29" s="3"/>
      <c r="H29" s="3"/>
      <c r="I29" s="63"/>
      <c r="J29" s="64"/>
      <c r="K29" s="64"/>
      <c r="L29" s="63"/>
      <c r="N29" s="4"/>
      <c r="O29" s="29"/>
      <c r="P29" s="4"/>
      <c r="Q29" s="214"/>
      <c r="R29" s="214"/>
      <c r="U29" s="19"/>
      <c r="V29" s="98"/>
      <c r="W29" s="98"/>
      <c r="X29" s="98"/>
      <c r="Y29" s="98"/>
      <c r="Z29" s="98"/>
      <c r="AA29" s="98"/>
      <c r="AB29" s="99"/>
      <c r="AC29" s="99"/>
      <c r="AD29" s="99"/>
      <c r="AE29" s="99"/>
      <c r="AF29" s="257"/>
      <c r="AG29" s="257"/>
      <c r="AH29" s="257"/>
      <c r="AI29" s="101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257"/>
      <c r="AU29" s="257"/>
      <c r="AV29" s="257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</row>
    <row r="30" spans="1:134" ht="15">
      <c r="A30" s="61"/>
      <c r="B30" s="3"/>
      <c r="C30" s="3"/>
      <c r="D30" s="3"/>
      <c r="E30" s="3"/>
      <c r="F30" s="3"/>
      <c r="G30" s="3"/>
      <c r="H30" s="3"/>
      <c r="I30" s="63"/>
      <c r="J30" s="64"/>
      <c r="K30" s="64"/>
      <c r="L30" s="63"/>
      <c r="N30" s="4"/>
      <c r="O30" s="29"/>
      <c r="P30" s="4"/>
      <c r="Q30" s="214"/>
      <c r="R30" s="214"/>
      <c r="U30" s="19"/>
      <c r="V30" s="98"/>
      <c r="W30" s="98"/>
      <c r="X30" s="98"/>
      <c r="Y30" s="98"/>
      <c r="Z30" s="98"/>
      <c r="AA30" s="98"/>
      <c r="AB30" s="99"/>
      <c r="AC30" s="99"/>
      <c r="AD30" s="99"/>
      <c r="AE30" s="99"/>
      <c r="AF30" s="257"/>
      <c r="AG30" s="257"/>
      <c r="AH30" s="257"/>
      <c r="AI30" s="101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257"/>
      <c r="AU30" s="257"/>
      <c r="AV30" s="257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</row>
    <row r="31" spans="1:134" ht="15">
      <c r="A31" s="61" t="s">
        <v>174</v>
      </c>
      <c r="B31" s="3"/>
      <c r="C31" s="3"/>
      <c r="D31" s="3"/>
      <c r="E31" s="3"/>
      <c r="F31" s="3"/>
      <c r="G31" s="3"/>
      <c r="H31" s="3"/>
      <c r="I31" s="63"/>
      <c r="J31" s="64"/>
      <c r="K31" s="64"/>
      <c r="L31" s="63"/>
      <c r="N31" s="4"/>
      <c r="O31" s="29"/>
      <c r="P31" s="4"/>
      <c r="Q31" s="214"/>
      <c r="R31" s="214"/>
      <c r="U31" s="19"/>
      <c r="V31" s="98"/>
      <c r="W31" s="98"/>
      <c r="X31" s="98"/>
      <c r="Y31" s="98"/>
      <c r="Z31" s="98"/>
      <c r="AA31" s="98"/>
      <c r="AB31" s="99"/>
      <c r="AC31" s="99"/>
      <c r="AD31" s="99"/>
      <c r="AE31" s="99"/>
      <c r="AF31" s="257"/>
      <c r="AG31" s="257"/>
      <c r="AH31" s="257"/>
      <c r="AI31" s="101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257"/>
      <c r="AU31" s="257"/>
      <c r="AV31" s="257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</row>
    <row r="32" spans="1:134" ht="15">
      <c r="A32" s="61" t="s">
        <v>176</v>
      </c>
      <c r="B32" s="3"/>
      <c r="C32" s="3"/>
      <c r="D32" s="3"/>
      <c r="E32" s="3"/>
      <c r="F32" s="3"/>
      <c r="G32" s="3"/>
      <c r="H32" s="3"/>
      <c r="I32" s="63"/>
      <c r="J32" s="64"/>
      <c r="K32" s="64"/>
      <c r="L32" s="63"/>
      <c r="N32" s="4"/>
      <c r="O32" s="29"/>
      <c r="P32" s="4"/>
      <c r="Q32" s="214"/>
      <c r="R32" s="214"/>
      <c r="U32" s="19"/>
      <c r="V32" s="98"/>
      <c r="W32" s="98"/>
      <c r="X32" s="98"/>
      <c r="Y32" s="98"/>
      <c r="Z32" s="98"/>
      <c r="AA32" s="98"/>
      <c r="AB32" s="99"/>
      <c r="AC32" s="99"/>
      <c r="AD32" s="99"/>
      <c r="AE32" s="99"/>
      <c r="AF32" s="257"/>
      <c r="AG32" s="257"/>
      <c r="AH32" s="257"/>
      <c r="AI32" s="101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257"/>
      <c r="AU32" s="257"/>
      <c r="AV32" s="257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</row>
    <row r="33" spans="1:134" ht="15">
      <c r="A33" s="61"/>
      <c r="B33" s="3"/>
      <c r="C33" s="3"/>
      <c r="D33" s="3"/>
      <c r="E33" s="3"/>
      <c r="F33" s="3"/>
      <c r="G33" s="3"/>
      <c r="H33" s="3"/>
      <c r="I33" s="63"/>
      <c r="J33" s="64"/>
      <c r="K33" s="64"/>
      <c r="L33" s="63"/>
      <c r="N33" s="4"/>
      <c r="O33" s="29"/>
      <c r="P33" s="4"/>
      <c r="Q33" s="214"/>
      <c r="R33" s="214"/>
      <c r="U33" s="19"/>
      <c r="V33" s="98"/>
      <c r="W33" s="98"/>
      <c r="X33" s="98"/>
      <c r="Y33" s="98"/>
      <c r="Z33" s="98"/>
      <c r="AA33" s="98"/>
      <c r="AB33" s="99"/>
      <c r="AC33" s="99"/>
      <c r="AD33" s="99"/>
      <c r="AE33" s="99"/>
      <c r="AF33" s="257"/>
      <c r="AG33" s="257"/>
      <c r="AH33" s="257"/>
      <c r="AI33" s="101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257"/>
      <c r="AU33" s="257"/>
      <c r="AV33" s="257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</row>
    <row r="34" spans="1:134" ht="15">
      <c r="A34" s="61"/>
      <c r="B34" s="3"/>
      <c r="C34" s="3"/>
      <c r="D34" s="3"/>
      <c r="E34" s="3"/>
      <c r="F34" s="3"/>
      <c r="G34" s="3"/>
      <c r="H34" s="3"/>
      <c r="I34" s="63"/>
      <c r="J34" s="64"/>
      <c r="K34" s="64"/>
      <c r="L34" s="63"/>
      <c r="N34" s="4"/>
      <c r="O34" s="29"/>
      <c r="P34" s="4"/>
      <c r="Q34" s="214"/>
      <c r="R34" s="214"/>
      <c r="U34" s="19"/>
      <c r="V34" s="98"/>
      <c r="W34" s="98"/>
      <c r="X34" s="98"/>
      <c r="Y34" s="98"/>
      <c r="Z34" s="98"/>
      <c r="AA34" s="98"/>
      <c r="AB34" s="99"/>
      <c r="AC34" s="99"/>
      <c r="AD34" s="99"/>
      <c r="AE34" s="99"/>
      <c r="AF34" s="257"/>
      <c r="AG34" s="257"/>
      <c r="AH34" s="257"/>
      <c r="AI34" s="101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257"/>
      <c r="AU34" s="257"/>
      <c r="AV34" s="257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</row>
    <row r="35" spans="1:134" ht="15">
      <c r="A35" s="61" t="s">
        <v>5</v>
      </c>
      <c r="B35" s="3"/>
      <c r="C35" s="3"/>
      <c r="D35" s="3"/>
      <c r="E35" s="3"/>
      <c r="F35" s="3"/>
      <c r="G35" s="3"/>
      <c r="H35" s="63"/>
      <c r="I35" s="3"/>
      <c r="J35" s="5"/>
      <c r="K35" s="232"/>
      <c r="L35" s="3"/>
      <c r="N35" s="4"/>
      <c r="O35" s="29"/>
      <c r="P35" s="4"/>
      <c r="Q35" s="214"/>
      <c r="R35" s="214"/>
      <c r="U35" s="19"/>
      <c r="V35" s="98"/>
      <c r="W35" s="98"/>
      <c r="X35" s="98"/>
      <c r="Y35" s="98"/>
      <c r="Z35" s="98"/>
      <c r="AA35" s="98"/>
      <c r="AB35" s="99"/>
      <c r="AC35" s="99"/>
      <c r="AD35" s="99"/>
      <c r="AE35" s="99"/>
      <c r="AF35" s="257"/>
      <c r="AG35" s="257"/>
      <c r="AH35" s="257"/>
      <c r="AI35" s="101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257"/>
      <c r="AU35" s="257"/>
      <c r="AV35" s="257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</row>
    <row r="36" spans="1:134" ht="15">
      <c r="A36" s="61"/>
      <c r="B36" s="3"/>
      <c r="C36" s="3"/>
      <c r="D36" s="3"/>
      <c r="E36" s="3"/>
      <c r="F36" s="3"/>
      <c r="G36" s="3"/>
      <c r="H36" s="63"/>
      <c r="I36" s="3"/>
      <c r="J36" s="5"/>
      <c r="K36" s="232"/>
      <c r="L36" s="3"/>
      <c r="N36" s="4"/>
      <c r="O36" s="29"/>
      <c r="P36" s="4"/>
      <c r="Q36" s="214"/>
      <c r="R36" s="214"/>
      <c r="U36" s="19"/>
      <c r="V36" s="98"/>
      <c r="W36" s="98"/>
      <c r="X36" s="98"/>
      <c r="Y36" s="98"/>
      <c r="Z36" s="98"/>
      <c r="AA36" s="98"/>
      <c r="AB36" s="99"/>
      <c r="AC36" s="99"/>
      <c r="AD36" s="99"/>
      <c r="AE36" s="99"/>
      <c r="AF36" s="257"/>
      <c r="AG36" s="257"/>
      <c r="AH36" s="257"/>
      <c r="AI36" s="101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257"/>
      <c r="AU36" s="257"/>
      <c r="AV36" s="257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</row>
    <row r="37" spans="1:18" ht="15">
      <c r="A37" s="258" t="s">
        <v>178</v>
      </c>
      <c r="Q37" s="214"/>
      <c r="R37" s="214"/>
    </row>
    <row r="38" spans="1:18" ht="15">
      <c r="A38" s="258"/>
      <c r="B38" s="258" t="s">
        <v>180</v>
      </c>
      <c r="Q38" s="214"/>
      <c r="R38" s="214"/>
    </row>
    <row r="39" spans="1:134" ht="15.75" thickBot="1">
      <c r="A39" s="65"/>
      <c r="B39" s="261" t="s">
        <v>179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35"/>
      <c r="N39" s="29"/>
      <c r="O39" s="29"/>
      <c r="P39" s="29"/>
      <c r="Q39" s="214"/>
      <c r="R39" s="214"/>
      <c r="U39" s="19"/>
      <c r="V39" s="98"/>
      <c r="W39" s="98"/>
      <c r="X39" s="98"/>
      <c r="Y39" s="98"/>
      <c r="Z39" s="98"/>
      <c r="AA39" s="98"/>
      <c r="AB39" s="99"/>
      <c r="AC39" s="99"/>
      <c r="AD39" s="99"/>
      <c r="AE39" s="99"/>
      <c r="AF39" s="257"/>
      <c r="AG39" s="257"/>
      <c r="AH39" s="257"/>
      <c r="AI39" s="101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257"/>
      <c r="AU39" s="257"/>
      <c r="AV39" s="257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</row>
    <row r="40" spans="1:134" ht="15.75" thickBot="1">
      <c r="A40" s="14"/>
      <c r="B40" s="14"/>
      <c r="C40" s="14"/>
      <c r="E40" s="79" t="s">
        <v>5</v>
      </c>
      <c r="F40" s="193" t="s">
        <v>134</v>
      </c>
      <c r="G40" s="206"/>
      <c r="H40" s="194"/>
      <c r="I40" s="66"/>
      <c r="J40" s="195" t="s">
        <v>157</v>
      </c>
      <c r="K40" s="196"/>
      <c r="L40" s="196"/>
      <c r="M40" s="66"/>
      <c r="N40" s="197"/>
      <c r="O40" s="29"/>
      <c r="P40" s="29"/>
      <c r="Q40" s="214"/>
      <c r="R40" s="214"/>
      <c r="U40" s="19"/>
      <c r="V40" s="98"/>
      <c r="W40" s="98"/>
      <c r="X40" s="98"/>
      <c r="Y40" s="98"/>
      <c r="Z40" s="98"/>
      <c r="AA40" s="98"/>
      <c r="AB40" s="99"/>
      <c r="AC40" s="99"/>
      <c r="AD40" s="99"/>
      <c r="AE40" s="99"/>
      <c r="AF40" s="257"/>
      <c r="AG40" s="257"/>
      <c r="AH40" s="257"/>
      <c r="AI40" s="101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257"/>
      <c r="AU40" s="257"/>
      <c r="AV40" s="257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</row>
    <row r="41" spans="1:134" ht="15.75" thickBot="1">
      <c r="A41" s="14"/>
      <c r="B41" s="14"/>
      <c r="C41" s="14"/>
      <c r="E41" s="67" t="s">
        <v>31</v>
      </c>
      <c r="F41" s="68" t="s">
        <v>132</v>
      </c>
      <c r="G41" s="207" t="s">
        <v>133</v>
      </c>
      <c r="H41" s="69"/>
      <c r="I41" s="70"/>
      <c r="J41" s="71" t="s">
        <v>131</v>
      </c>
      <c r="K41" s="72"/>
      <c r="L41" s="72"/>
      <c r="M41" s="70"/>
      <c r="N41" s="73"/>
      <c r="O41" s="29"/>
      <c r="P41" s="29"/>
      <c r="Q41" s="214"/>
      <c r="R41" s="214"/>
      <c r="U41" s="19"/>
      <c r="V41" s="98"/>
      <c r="W41" s="98"/>
      <c r="X41" s="98"/>
      <c r="Y41" s="98"/>
      <c r="Z41" s="98"/>
      <c r="AA41" s="98"/>
      <c r="AB41" s="99"/>
      <c r="AC41" s="99"/>
      <c r="AD41" s="99"/>
      <c r="AE41" s="99"/>
      <c r="AF41" s="257"/>
      <c r="AG41" s="257"/>
      <c r="AH41" s="257"/>
      <c r="AI41" s="101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257"/>
      <c r="AU41" s="257"/>
      <c r="AV41" s="257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</row>
    <row r="42" spans="1:134" ht="15">
      <c r="A42" s="14"/>
      <c r="B42" s="14"/>
      <c r="C42" s="14"/>
      <c r="E42" s="181" t="str">
        <f>IF(F42&gt;0,"1"," ")</f>
        <v> </v>
      </c>
      <c r="F42" s="2"/>
      <c r="G42" s="208" t="str">
        <f aca="true" t="shared" si="0" ref="G42:G73">IF(F42&gt;1,F42+1," ")</f>
        <v> </v>
      </c>
      <c r="H42" s="211" t="str">
        <f aca="true" t="shared" si="1" ref="H42:H73">IF(F42&gt;0,T42," ")</f>
        <v> </v>
      </c>
      <c r="I42" s="189" t="str">
        <f aca="true" t="shared" si="2" ref="I42:I73">IF(F42&gt;0,D$4," ")</f>
        <v> </v>
      </c>
      <c r="J42" s="190"/>
      <c r="K42" s="190" t="str">
        <f aca="true" t="shared" si="3" ref="K42:K73">IF(F42&gt;0,"/"," ")</f>
        <v> </v>
      </c>
      <c r="L42" s="189" t="str">
        <f aca="true" t="shared" si="4" ref="L42:L73">IF(F42&gt;0,D$5," ")</f>
        <v> </v>
      </c>
      <c r="M42" s="191"/>
      <c r="N42" s="192"/>
      <c r="O42" s="75"/>
      <c r="P42" s="252"/>
      <c r="Q42" s="214"/>
      <c r="R42" s="214"/>
      <c r="T42" s="74" t="s">
        <v>33</v>
      </c>
      <c r="U42" s="102"/>
      <c r="V42" s="98"/>
      <c r="W42" s="98"/>
      <c r="X42" s="98"/>
      <c r="Y42" s="98"/>
      <c r="Z42" s="98"/>
      <c r="AA42" s="98"/>
      <c r="AB42" s="99"/>
      <c r="AC42" s="99"/>
      <c r="AD42" s="99"/>
      <c r="AE42" s="99"/>
      <c r="AF42" s="257"/>
      <c r="AG42" s="257"/>
      <c r="AH42" s="257"/>
      <c r="AI42" s="101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257"/>
      <c r="AU42" s="257"/>
      <c r="AV42" s="257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</row>
    <row r="43" spans="1:134" ht="15">
      <c r="A43" s="14"/>
      <c r="B43" s="14"/>
      <c r="C43" s="14"/>
      <c r="E43" s="183" t="str">
        <f aca="true" t="shared" si="5" ref="E43:E90">IF(F43&gt;0,E42+1," ")</f>
        <v> </v>
      </c>
      <c r="F43" s="3"/>
      <c r="G43" s="209" t="str">
        <f t="shared" si="0"/>
        <v> </v>
      </c>
      <c r="H43" s="172" t="str">
        <f t="shared" si="1"/>
        <v> </v>
      </c>
      <c r="I43" s="179" t="str">
        <f t="shared" si="2"/>
        <v> </v>
      </c>
      <c r="J43" s="173"/>
      <c r="K43" s="173" t="str">
        <f t="shared" si="3"/>
        <v> </v>
      </c>
      <c r="L43" s="179" t="str">
        <f t="shared" si="4"/>
        <v> </v>
      </c>
      <c r="M43" s="180"/>
      <c r="N43" s="182"/>
      <c r="O43" s="75"/>
      <c r="P43" s="252"/>
      <c r="Q43" s="214"/>
      <c r="R43" s="214"/>
      <c r="T43" s="74" t="s">
        <v>34</v>
      </c>
      <c r="U43" s="102"/>
      <c r="V43" s="98"/>
      <c r="W43" s="98"/>
      <c r="X43" s="98"/>
      <c r="Y43" s="98"/>
      <c r="Z43" s="98"/>
      <c r="AA43" s="98"/>
      <c r="AB43" s="99"/>
      <c r="AC43" s="99"/>
      <c r="AD43" s="99"/>
      <c r="AE43" s="99"/>
      <c r="AF43" s="257"/>
      <c r="AG43" s="257"/>
      <c r="AH43" s="257"/>
      <c r="AI43" s="101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257"/>
      <c r="AU43" s="257"/>
      <c r="AV43" s="257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</row>
    <row r="44" spans="1:134" ht="15">
      <c r="A44" s="14"/>
      <c r="B44" s="14"/>
      <c r="C44" s="14"/>
      <c r="E44" s="183" t="str">
        <f t="shared" si="5"/>
        <v> </v>
      </c>
      <c r="F44" s="3"/>
      <c r="G44" s="209" t="str">
        <f t="shared" si="0"/>
        <v> </v>
      </c>
      <c r="H44" s="172" t="str">
        <f t="shared" si="1"/>
        <v> </v>
      </c>
      <c r="I44" s="179" t="str">
        <f t="shared" si="2"/>
        <v> </v>
      </c>
      <c r="J44" s="173"/>
      <c r="K44" s="173" t="str">
        <f t="shared" si="3"/>
        <v> </v>
      </c>
      <c r="L44" s="179" t="str">
        <f t="shared" si="4"/>
        <v> </v>
      </c>
      <c r="M44" s="180"/>
      <c r="N44" s="182"/>
      <c r="O44" s="75"/>
      <c r="P44" s="252"/>
      <c r="Q44" s="214"/>
      <c r="R44" s="214"/>
      <c r="T44" s="74" t="s">
        <v>35</v>
      </c>
      <c r="U44" s="102"/>
      <c r="V44" s="98"/>
      <c r="W44" s="98"/>
      <c r="X44" s="98"/>
      <c r="Y44" s="98"/>
      <c r="Z44" s="98"/>
      <c r="AA44" s="98"/>
      <c r="AB44" s="99"/>
      <c r="AC44" s="99"/>
      <c r="AD44" s="99"/>
      <c r="AE44" s="99"/>
      <c r="AF44" s="257"/>
      <c r="AG44" s="257"/>
      <c r="AH44" s="257"/>
      <c r="AI44" s="101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257"/>
      <c r="AU44" s="257"/>
      <c r="AV44" s="257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</row>
    <row r="45" spans="1:134" ht="15">
      <c r="A45" s="14"/>
      <c r="B45" s="14"/>
      <c r="C45" s="14"/>
      <c r="E45" s="183" t="str">
        <f t="shared" si="5"/>
        <v> </v>
      </c>
      <c r="F45" s="3"/>
      <c r="G45" s="209" t="str">
        <f t="shared" si="0"/>
        <v> </v>
      </c>
      <c r="H45" s="172" t="str">
        <f t="shared" si="1"/>
        <v> </v>
      </c>
      <c r="I45" s="179" t="str">
        <f t="shared" si="2"/>
        <v> </v>
      </c>
      <c r="J45" s="173"/>
      <c r="K45" s="173" t="str">
        <f t="shared" si="3"/>
        <v> </v>
      </c>
      <c r="L45" s="179" t="str">
        <f t="shared" si="4"/>
        <v> </v>
      </c>
      <c r="M45" s="180"/>
      <c r="N45" s="182"/>
      <c r="O45" s="75"/>
      <c r="P45" s="252"/>
      <c r="Q45" s="214"/>
      <c r="R45" s="214"/>
      <c r="T45" s="74" t="s">
        <v>36</v>
      </c>
      <c r="U45" s="102"/>
      <c r="V45" s="98"/>
      <c r="W45" s="98"/>
      <c r="X45" s="98"/>
      <c r="Y45" s="98"/>
      <c r="Z45" s="98"/>
      <c r="AA45" s="98"/>
      <c r="AB45" s="99"/>
      <c r="AC45" s="99"/>
      <c r="AD45" s="99"/>
      <c r="AE45" s="99"/>
      <c r="AF45" s="257"/>
      <c r="AG45" s="257"/>
      <c r="AH45" s="257"/>
      <c r="AI45" s="101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257"/>
      <c r="AU45" s="257"/>
      <c r="AV45" s="257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</row>
    <row r="46" spans="1:134" ht="15">
      <c r="A46" s="14"/>
      <c r="B46" s="14"/>
      <c r="C46" s="14"/>
      <c r="E46" s="183" t="str">
        <f t="shared" si="5"/>
        <v> </v>
      </c>
      <c r="F46" s="3"/>
      <c r="G46" s="209" t="str">
        <f t="shared" si="0"/>
        <v> </v>
      </c>
      <c r="H46" s="172" t="str">
        <f t="shared" si="1"/>
        <v> </v>
      </c>
      <c r="I46" s="179" t="str">
        <f t="shared" si="2"/>
        <v> </v>
      </c>
      <c r="J46" s="173"/>
      <c r="K46" s="173" t="str">
        <f t="shared" si="3"/>
        <v> </v>
      </c>
      <c r="L46" s="179" t="str">
        <f t="shared" si="4"/>
        <v> </v>
      </c>
      <c r="M46" s="180"/>
      <c r="N46" s="182"/>
      <c r="O46" s="75"/>
      <c r="P46" s="252"/>
      <c r="Q46" s="214"/>
      <c r="R46" s="214"/>
      <c r="T46" s="74" t="s">
        <v>37</v>
      </c>
      <c r="U46" s="102"/>
      <c r="V46" s="98"/>
      <c r="W46" s="98"/>
      <c r="X46" s="98"/>
      <c r="Y46" s="98"/>
      <c r="Z46" s="98"/>
      <c r="AA46" s="98"/>
      <c r="AB46" s="99"/>
      <c r="AC46" s="99"/>
      <c r="AD46" s="99"/>
      <c r="AE46" s="99"/>
      <c r="AF46" s="257"/>
      <c r="AG46" s="257"/>
      <c r="AH46" s="257"/>
      <c r="AI46" s="101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257"/>
      <c r="AU46" s="257"/>
      <c r="AV46" s="257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</row>
    <row r="47" spans="1:134" ht="15">
      <c r="A47" s="14"/>
      <c r="B47" s="14"/>
      <c r="C47" s="14"/>
      <c r="E47" s="183" t="str">
        <f t="shared" si="5"/>
        <v> </v>
      </c>
      <c r="F47" s="3"/>
      <c r="G47" s="209" t="str">
        <f t="shared" si="0"/>
        <v> </v>
      </c>
      <c r="H47" s="172" t="str">
        <f t="shared" si="1"/>
        <v> </v>
      </c>
      <c r="I47" s="179" t="str">
        <f t="shared" si="2"/>
        <v> </v>
      </c>
      <c r="J47" s="173"/>
      <c r="K47" s="173" t="str">
        <f t="shared" si="3"/>
        <v> </v>
      </c>
      <c r="L47" s="179" t="str">
        <f t="shared" si="4"/>
        <v> </v>
      </c>
      <c r="M47" s="180"/>
      <c r="N47" s="182"/>
      <c r="O47" s="75"/>
      <c r="P47" s="252"/>
      <c r="Q47" s="214"/>
      <c r="R47" s="214"/>
      <c r="T47" s="74" t="s">
        <v>38</v>
      </c>
      <c r="U47" s="102"/>
      <c r="V47" s="98"/>
      <c r="W47" s="98"/>
      <c r="X47" s="98"/>
      <c r="Y47" s="98"/>
      <c r="Z47" s="98"/>
      <c r="AA47" s="98"/>
      <c r="AB47" s="99"/>
      <c r="AC47" s="99"/>
      <c r="AD47" s="99"/>
      <c r="AE47" s="99"/>
      <c r="AF47" s="257"/>
      <c r="AG47" s="257"/>
      <c r="AH47" s="257"/>
      <c r="AI47" s="101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257"/>
      <c r="AU47" s="257"/>
      <c r="AV47" s="257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</row>
    <row r="48" spans="1:134" ht="15">
      <c r="A48" s="14"/>
      <c r="B48" s="14"/>
      <c r="C48" s="14"/>
      <c r="E48" s="183" t="str">
        <f t="shared" si="5"/>
        <v> </v>
      </c>
      <c r="F48" s="3"/>
      <c r="G48" s="209" t="str">
        <f t="shared" si="0"/>
        <v> </v>
      </c>
      <c r="H48" s="172" t="str">
        <f t="shared" si="1"/>
        <v> </v>
      </c>
      <c r="I48" s="179" t="str">
        <f t="shared" si="2"/>
        <v> </v>
      </c>
      <c r="J48" s="173"/>
      <c r="K48" s="173" t="str">
        <f t="shared" si="3"/>
        <v> </v>
      </c>
      <c r="L48" s="179" t="str">
        <f t="shared" si="4"/>
        <v> </v>
      </c>
      <c r="M48" s="180"/>
      <c r="N48" s="182"/>
      <c r="O48" s="75"/>
      <c r="P48" s="252"/>
      <c r="Q48" s="214"/>
      <c r="R48" s="214"/>
      <c r="T48" s="74" t="s">
        <v>39</v>
      </c>
      <c r="U48" s="102"/>
      <c r="V48" s="98"/>
      <c r="W48" s="98"/>
      <c r="X48" s="98"/>
      <c r="Y48" s="98"/>
      <c r="Z48" s="98"/>
      <c r="AA48" s="98"/>
      <c r="AB48" s="99"/>
      <c r="AC48" s="99"/>
      <c r="AD48" s="99"/>
      <c r="AE48" s="99"/>
      <c r="AF48" s="257"/>
      <c r="AG48" s="257"/>
      <c r="AH48" s="257"/>
      <c r="AI48" s="101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257"/>
      <c r="AU48" s="257"/>
      <c r="AV48" s="257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</row>
    <row r="49" spans="1:134" ht="15">
      <c r="A49" s="14"/>
      <c r="B49" s="14"/>
      <c r="C49" s="14"/>
      <c r="E49" s="183" t="str">
        <f t="shared" si="5"/>
        <v> </v>
      </c>
      <c r="F49" s="3"/>
      <c r="G49" s="209" t="str">
        <f t="shared" si="0"/>
        <v> </v>
      </c>
      <c r="H49" s="172" t="str">
        <f t="shared" si="1"/>
        <v> </v>
      </c>
      <c r="I49" s="179" t="str">
        <f t="shared" si="2"/>
        <v> </v>
      </c>
      <c r="J49" s="173"/>
      <c r="K49" s="173" t="str">
        <f t="shared" si="3"/>
        <v> </v>
      </c>
      <c r="L49" s="179" t="str">
        <f t="shared" si="4"/>
        <v> </v>
      </c>
      <c r="M49" s="180"/>
      <c r="N49" s="182"/>
      <c r="O49" s="75"/>
      <c r="P49" s="252"/>
      <c r="Q49" s="214"/>
      <c r="R49" s="214"/>
      <c r="T49" s="74" t="s">
        <v>40</v>
      </c>
      <c r="U49" s="102"/>
      <c r="V49" s="98"/>
      <c r="W49" s="98"/>
      <c r="X49" s="98"/>
      <c r="Y49" s="98"/>
      <c r="Z49" s="98"/>
      <c r="AA49" s="98"/>
      <c r="AB49" s="99"/>
      <c r="AC49" s="99"/>
      <c r="AD49" s="99"/>
      <c r="AE49" s="99"/>
      <c r="AF49" s="257"/>
      <c r="AG49" s="257"/>
      <c r="AH49" s="257"/>
      <c r="AI49" s="101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257"/>
      <c r="AU49" s="257"/>
      <c r="AV49" s="257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</row>
    <row r="50" spans="1:134" ht="15">
      <c r="A50" s="14"/>
      <c r="B50" s="14"/>
      <c r="C50" s="14"/>
      <c r="E50" s="183" t="str">
        <f t="shared" si="5"/>
        <v> </v>
      </c>
      <c r="F50" s="3"/>
      <c r="G50" s="209" t="str">
        <f t="shared" si="0"/>
        <v> </v>
      </c>
      <c r="H50" s="172" t="str">
        <f t="shared" si="1"/>
        <v> </v>
      </c>
      <c r="I50" s="179" t="str">
        <f t="shared" si="2"/>
        <v> </v>
      </c>
      <c r="J50" s="173"/>
      <c r="K50" s="173" t="str">
        <f t="shared" si="3"/>
        <v> </v>
      </c>
      <c r="L50" s="179" t="str">
        <f t="shared" si="4"/>
        <v> </v>
      </c>
      <c r="M50" s="180"/>
      <c r="N50" s="182"/>
      <c r="O50" s="75"/>
      <c r="P50" s="252"/>
      <c r="Q50" s="214"/>
      <c r="R50" s="214"/>
      <c r="T50" s="74" t="s">
        <v>41</v>
      </c>
      <c r="U50" s="102"/>
      <c r="V50" s="98"/>
      <c r="W50" s="98"/>
      <c r="X50" s="98"/>
      <c r="Y50" s="98"/>
      <c r="Z50" s="98"/>
      <c r="AA50" s="98"/>
      <c r="AB50" s="99"/>
      <c r="AC50" s="99"/>
      <c r="AD50" s="99"/>
      <c r="AE50" s="99"/>
      <c r="AF50" s="257"/>
      <c r="AG50" s="257"/>
      <c r="AH50" s="257"/>
      <c r="AI50" s="101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257"/>
      <c r="AU50" s="257"/>
      <c r="AV50" s="257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</row>
    <row r="51" spans="1:134" ht="15">
      <c r="A51" s="14"/>
      <c r="B51" s="14"/>
      <c r="C51" s="14"/>
      <c r="E51" s="183" t="str">
        <f t="shared" si="5"/>
        <v> </v>
      </c>
      <c r="F51" s="3"/>
      <c r="G51" s="209" t="str">
        <f t="shared" si="0"/>
        <v> </v>
      </c>
      <c r="H51" s="172" t="str">
        <f t="shared" si="1"/>
        <v> </v>
      </c>
      <c r="I51" s="179" t="str">
        <f t="shared" si="2"/>
        <v> </v>
      </c>
      <c r="J51" s="173"/>
      <c r="K51" s="173" t="str">
        <f t="shared" si="3"/>
        <v> </v>
      </c>
      <c r="L51" s="179" t="str">
        <f t="shared" si="4"/>
        <v> </v>
      </c>
      <c r="M51" s="180"/>
      <c r="N51" s="182"/>
      <c r="O51" s="75"/>
      <c r="P51" s="252"/>
      <c r="Q51" s="214"/>
      <c r="R51" s="214"/>
      <c r="T51" s="74" t="s">
        <v>42</v>
      </c>
      <c r="U51" s="102"/>
      <c r="V51" s="98"/>
      <c r="W51" s="98"/>
      <c r="X51" s="98"/>
      <c r="Y51" s="98"/>
      <c r="Z51" s="98"/>
      <c r="AA51" s="98"/>
      <c r="AB51" s="99"/>
      <c r="AC51" s="99"/>
      <c r="AD51" s="99"/>
      <c r="AE51" s="99"/>
      <c r="AF51" s="257"/>
      <c r="AG51" s="257"/>
      <c r="AH51" s="257"/>
      <c r="AI51" s="101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257"/>
      <c r="AU51" s="257"/>
      <c r="AV51" s="257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</row>
    <row r="52" spans="1:134" ht="15">
      <c r="A52" s="14"/>
      <c r="B52" s="14"/>
      <c r="C52" s="14"/>
      <c r="E52" s="183" t="str">
        <f t="shared" si="5"/>
        <v> </v>
      </c>
      <c r="F52" s="3"/>
      <c r="G52" s="209" t="str">
        <f t="shared" si="0"/>
        <v> </v>
      </c>
      <c r="H52" s="172" t="str">
        <f t="shared" si="1"/>
        <v> </v>
      </c>
      <c r="I52" s="179" t="str">
        <f t="shared" si="2"/>
        <v> </v>
      </c>
      <c r="J52" s="173"/>
      <c r="K52" s="173" t="str">
        <f t="shared" si="3"/>
        <v> </v>
      </c>
      <c r="L52" s="179" t="str">
        <f t="shared" si="4"/>
        <v> </v>
      </c>
      <c r="M52" s="180"/>
      <c r="N52" s="182"/>
      <c r="O52" s="75"/>
      <c r="P52" s="252"/>
      <c r="Q52" s="214"/>
      <c r="R52" s="214"/>
      <c r="T52" s="74" t="s">
        <v>43</v>
      </c>
      <c r="U52" s="102"/>
      <c r="V52" s="98"/>
      <c r="W52" s="98"/>
      <c r="X52" s="98"/>
      <c r="Y52" s="98"/>
      <c r="Z52" s="98"/>
      <c r="AA52" s="98"/>
      <c r="AB52" s="99"/>
      <c r="AC52" s="99"/>
      <c r="AD52" s="99"/>
      <c r="AE52" s="99"/>
      <c r="AF52" s="257"/>
      <c r="AG52" s="257"/>
      <c r="AH52" s="257"/>
      <c r="AI52" s="101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257"/>
      <c r="AU52" s="257"/>
      <c r="AV52" s="257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</row>
    <row r="53" spans="1:134" ht="15">
      <c r="A53" s="14"/>
      <c r="B53" s="14"/>
      <c r="C53" s="14"/>
      <c r="E53" s="183" t="str">
        <f t="shared" si="5"/>
        <v> </v>
      </c>
      <c r="F53" s="3"/>
      <c r="G53" s="209" t="str">
        <f t="shared" si="0"/>
        <v> </v>
      </c>
      <c r="H53" s="172" t="str">
        <f t="shared" si="1"/>
        <v> </v>
      </c>
      <c r="I53" s="179" t="str">
        <f t="shared" si="2"/>
        <v> </v>
      </c>
      <c r="J53" s="173"/>
      <c r="K53" s="173" t="str">
        <f t="shared" si="3"/>
        <v> </v>
      </c>
      <c r="L53" s="179" t="str">
        <f t="shared" si="4"/>
        <v> </v>
      </c>
      <c r="M53" s="180"/>
      <c r="N53" s="182"/>
      <c r="O53" s="75"/>
      <c r="P53" s="252"/>
      <c r="Q53" s="214"/>
      <c r="R53" s="214"/>
      <c r="T53" s="74" t="s">
        <v>44</v>
      </c>
      <c r="U53" s="102"/>
      <c r="V53" s="98"/>
      <c r="W53" s="98"/>
      <c r="X53" s="98"/>
      <c r="Y53" s="98"/>
      <c r="Z53" s="98"/>
      <c r="AA53" s="98"/>
      <c r="AB53" s="99"/>
      <c r="AC53" s="99"/>
      <c r="AD53" s="99"/>
      <c r="AE53" s="99"/>
      <c r="AF53" s="257"/>
      <c r="AG53" s="257"/>
      <c r="AH53" s="257"/>
      <c r="AI53" s="101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257"/>
      <c r="AU53" s="257"/>
      <c r="AV53" s="257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</row>
    <row r="54" spans="1:134" ht="15">
      <c r="A54" s="14"/>
      <c r="B54" s="14"/>
      <c r="C54" s="14"/>
      <c r="E54" s="183" t="str">
        <f t="shared" si="5"/>
        <v> </v>
      </c>
      <c r="F54" s="3"/>
      <c r="G54" s="209" t="str">
        <f t="shared" si="0"/>
        <v> </v>
      </c>
      <c r="H54" s="172" t="str">
        <f t="shared" si="1"/>
        <v> </v>
      </c>
      <c r="I54" s="179" t="str">
        <f t="shared" si="2"/>
        <v> </v>
      </c>
      <c r="J54" s="173"/>
      <c r="K54" s="173" t="str">
        <f t="shared" si="3"/>
        <v> </v>
      </c>
      <c r="L54" s="179" t="str">
        <f t="shared" si="4"/>
        <v> </v>
      </c>
      <c r="M54" s="180"/>
      <c r="N54" s="182"/>
      <c r="O54" s="75"/>
      <c r="P54" s="252"/>
      <c r="Q54" s="214"/>
      <c r="R54" s="214"/>
      <c r="T54" s="74" t="s">
        <v>45</v>
      </c>
      <c r="U54" s="102"/>
      <c r="V54" s="98"/>
      <c r="W54" s="98"/>
      <c r="X54" s="98"/>
      <c r="Y54" s="98"/>
      <c r="Z54" s="98"/>
      <c r="AA54" s="98"/>
      <c r="AB54" s="99"/>
      <c r="AC54" s="99"/>
      <c r="AD54" s="99"/>
      <c r="AE54" s="99"/>
      <c r="AF54" s="257"/>
      <c r="AG54" s="257"/>
      <c r="AH54" s="257"/>
      <c r="AI54" s="101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257"/>
      <c r="AU54" s="257"/>
      <c r="AV54" s="257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</row>
    <row r="55" spans="1:134" ht="15">
      <c r="A55" s="14"/>
      <c r="B55" s="14"/>
      <c r="C55" s="14"/>
      <c r="E55" s="183" t="str">
        <f t="shared" si="5"/>
        <v> </v>
      </c>
      <c r="F55" s="3"/>
      <c r="G55" s="209" t="str">
        <f t="shared" si="0"/>
        <v> </v>
      </c>
      <c r="H55" s="172" t="str">
        <f t="shared" si="1"/>
        <v> </v>
      </c>
      <c r="I55" s="179" t="str">
        <f t="shared" si="2"/>
        <v> </v>
      </c>
      <c r="J55" s="173"/>
      <c r="K55" s="173" t="str">
        <f t="shared" si="3"/>
        <v> </v>
      </c>
      <c r="L55" s="179" t="str">
        <f t="shared" si="4"/>
        <v> </v>
      </c>
      <c r="M55" s="180"/>
      <c r="N55" s="182"/>
      <c r="O55" s="75"/>
      <c r="P55" s="252"/>
      <c r="Q55" s="214"/>
      <c r="R55" s="214"/>
      <c r="T55" s="74" t="s">
        <v>46</v>
      </c>
      <c r="U55" s="102"/>
      <c r="V55" s="98"/>
      <c r="W55" s="98"/>
      <c r="X55" s="98"/>
      <c r="Y55" s="98"/>
      <c r="Z55" s="98"/>
      <c r="AA55" s="98"/>
      <c r="AB55" s="99"/>
      <c r="AC55" s="99"/>
      <c r="AD55" s="99"/>
      <c r="AE55" s="99"/>
      <c r="AF55" s="257"/>
      <c r="AG55" s="257"/>
      <c r="AH55" s="257"/>
      <c r="AI55" s="101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257"/>
      <c r="AU55" s="257"/>
      <c r="AV55" s="257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</row>
    <row r="56" spans="1:134" ht="15">
      <c r="A56" s="14"/>
      <c r="B56" s="14"/>
      <c r="C56" s="14"/>
      <c r="E56" s="183" t="str">
        <f t="shared" si="5"/>
        <v> </v>
      </c>
      <c r="F56" s="3"/>
      <c r="G56" s="209" t="str">
        <f t="shared" si="0"/>
        <v> </v>
      </c>
      <c r="H56" s="172" t="str">
        <f t="shared" si="1"/>
        <v> </v>
      </c>
      <c r="I56" s="179" t="str">
        <f t="shared" si="2"/>
        <v> </v>
      </c>
      <c r="J56" s="173"/>
      <c r="K56" s="173" t="str">
        <f t="shared" si="3"/>
        <v> </v>
      </c>
      <c r="L56" s="179" t="str">
        <f t="shared" si="4"/>
        <v> </v>
      </c>
      <c r="M56" s="180"/>
      <c r="N56" s="182"/>
      <c r="O56" s="75"/>
      <c r="P56" s="252"/>
      <c r="Q56" s="214"/>
      <c r="R56" s="214"/>
      <c r="T56" s="74" t="s">
        <v>47</v>
      </c>
      <c r="U56" s="102"/>
      <c r="V56" s="98"/>
      <c r="W56" s="98"/>
      <c r="X56" s="98"/>
      <c r="Y56" s="98"/>
      <c r="Z56" s="98"/>
      <c r="AA56" s="98"/>
      <c r="AB56" s="99"/>
      <c r="AC56" s="99"/>
      <c r="AD56" s="99"/>
      <c r="AE56" s="99"/>
      <c r="AF56" s="257"/>
      <c r="AG56" s="257"/>
      <c r="AH56" s="257"/>
      <c r="AI56" s="101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257"/>
      <c r="AU56" s="257"/>
      <c r="AV56" s="257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</row>
    <row r="57" spans="1:134" ht="15">
      <c r="A57" s="14"/>
      <c r="B57" s="14"/>
      <c r="C57" s="14"/>
      <c r="E57" s="183" t="str">
        <f t="shared" si="5"/>
        <v> </v>
      </c>
      <c r="F57" s="3"/>
      <c r="G57" s="209" t="str">
        <f t="shared" si="0"/>
        <v> </v>
      </c>
      <c r="H57" s="172" t="str">
        <f t="shared" si="1"/>
        <v> </v>
      </c>
      <c r="I57" s="179" t="str">
        <f t="shared" si="2"/>
        <v> </v>
      </c>
      <c r="J57" s="173"/>
      <c r="K57" s="173" t="str">
        <f t="shared" si="3"/>
        <v> </v>
      </c>
      <c r="L57" s="179" t="str">
        <f t="shared" si="4"/>
        <v> </v>
      </c>
      <c r="M57" s="180"/>
      <c r="N57" s="182"/>
      <c r="O57" s="75"/>
      <c r="P57" s="252"/>
      <c r="Q57" s="214"/>
      <c r="R57" s="214"/>
      <c r="T57" s="74" t="s">
        <v>48</v>
      </c>
      <c r="U57" s="102"/>
      <c r="V57" s="98"/>
      <c r="W57" s="98"/>
      <c r="X57" s="98"/>
      <c r="Y57" s="98"/>
      <c r="Z57" s="98"/>
      <c r="AA57" s="98"/>
      <c r="AB57" s="99"/>
      <c r="AC57" s="99"/>
      <c r="AD57" s="99"/>
      <c r="AE57" s="99"/>
      <c r="AF57" s="257"/>
      <c r="AG57" s="257"/>
      <c r="AH57" s="257"/>
      <c r="AI57" s="101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257"/>
      <c r="AU57" s="257"/>
      <c r="AV57" s="257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</row>
    <row r="58" spans="1:134" ht="15">
      <c r="A58" s="14"/>
      <c r="B58" s="14"/>
      <c r="C58" s="14"/>
      <c r="E58" s="183" t="str">
        <f t="shared" si="5"/>
        <v> </v>
      </c>
      <c r="F58" s="3"/>
      <c r="G58" s="209" t="str">
        <f t="shared" si="0"/>
        <v> </v>
      </c>
      <c r="H58" s="172" t="str">
        <f t="shared" si="1"/>
        <v> </v>
      </c>
      <c r="I58" s="179" t="str">
        <f t="shared" si="2"/>
        <v> </v>
      </c>
      <c r="J58" s="173"/>
      <c r="K58" s="173" t="str">
        <f t="shared" si="3"/>
        <v> </v>
      </c>
      <c r="L58" s="179" t="str">
        <f t="shared" si="4"/>
        <v> </v>
      </c>
      <c r="M58" s="180"/>
      <c r="N58" s="182"/>
      <c r="O58" s="75"/>
      <c r="P58" s="252"/>
      <c r="Q58" s="214"/>
      <c r="R58" s="214"/>
      <c r="T58" s="74" t="s">
        <v>49</v>
      </c>
      <c r="U58" s="102"/>
      <c r="V58" s="98"/>
      <c r="W58" s="98"/>
      <c r="X58" s="98"/>
      <c r="Y58" s="98"/>
      <c r="Z58" s="98"/>
      <c r="AA58" s="98"/>
      <c r="AB58" s="99"/>
      <c r="AC58" s="99"/>
      <c r="AD58" s="99"/>
      <c r="AE58" s="99"/>
      <c r="AF58" s="257"/>
      <c r="AG58" s="257"/>
      <c r="AH58" s="257"/>
      <c r="AI58" s="101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257"/>
      <c r="AU58" s="257"/>
      <c r="AV58" s="257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</row>
    <row r="59" spans="1:134" ht="15">
      <c r="A59" s="14"/>
      <c r="B59" s="14"/>
      <c r="C59" s="14"/>
      <c r="E59" s="183" t="str">
        <f t="shared" si="5"/>
        <v> </v>
      </c>
      <c r="F59" s="3"/>
      <c r="G59" s="209" t="str">
        <f t="shared" si="0"/>
        <v> </v>
      </c>
      <c r="H59" s="172" t="str">
        <f t="shared" si="1"/>
        <v> </v>
      </c>
      <c r="I59" s="179" t="str">
        <f t="shared" si="2"/>
        <v> </v>
      </c>
      <c r="J59" s="173"/>
      <c r="K59" s="173" t="str">
        <f t="shared" si="3"/>
        <v> </v>
      </c>
      <c r="L59" s="179" t="str">
        <f t="shared" si="4"/>
        <v> </v>
      </c>
      <c r="M59" s="180"/>
      <c r="N59" s="182"/>
      <c r="O59" s="75"/>
      <c r="P59" s="252"/>
      <c r="Q59" s="214"/>
      <c r="R59" s="214"/>
      <c r="T59" s="74" t="s">
        <v>50</v>
      </c>
      <c r="U59" s="102"/>
      <c r="V59" s="98"/>
      <c r="W59" s="98"/>
      <c r="X59" s="98"/>
      <c r="Y59" s="98"/>
      <c r="Z59" s="98"/>
      <c r="AA59" s="98"/>
      <c r="AB59" s="99"/>
      <c r="AC59" s="99"/>
      <c r="AD59" s="99"/>
      <c r="AE59" s="99"/>
      <c r="AF59" s="257"/>
      <c r="AG59" s="257"/>
      <c r="AH59" s="257"/>
      <c r="AI59" s="103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257"/>
      <c r="AU59" s="257"/>
      <c r="AV59" s="257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</row>
    <row r="60" spans="1:134" ht="15">
      <c r="A60" s="14"/>
      <c r="B60" s="14"/>
      <c r="C60" s="14"/>
      <c r="E60" s="183" t="str">
        <f t="shared" si="5"/>
        <v> </v>
      </c>
      <c r="F60" s="3"/>
      <c r="G60" s="209" t="str">
        <f t="shared" si="0"/>
        <v> </v>
      </c>
      <c r="H60" s="172" t="str">
        <f t="shared" si="1"/>
        <v> </v>
      </c>
      <c r="I60" s="179" t="str">
        <f t="shared" si="2"/>
        <v> </v>
      </c>
      <c r="J60" s="173"/>
      <c r="K60" s="173" t="str">
        <f t="shared" si="3"/>
        <v> </v>
      </c>
      <c r="L60" s="179" t="str">
        <f t="shared" si="4"/>
        <v> </v>
      </c>
      <c r="M60" s="180"/>
      <c r="N60" s="182"/>
      <c r="O60" s="75"/>
      <c r="P60" s="252"/>
      <c r="Q60" s="214"/>
      <c r="R60" s="214"/>
      <c r="T60" s="74" t="s">
        <v>51</v>
      </c>
      <c r="U60" s="102"/>
      <c r="V60" s="98"/>
      <c r="W60" s="98"/>
      <c r="X60" s="98"/>
      <c r="Y60" s="98"/>
      <c r="Z60" s="98"/>
      <c r="AA60" s="98"/>
      <c r="AB60" s="99"/>
      <c r="AC60" s="99"/>
      <c r="AD60" s="99"/>
      <c r="AE60" s="99"/>
      <c r="AF60" s="257"/>
      <c r="AG60" s="257"/>
      <c r="AH60" s="257"/>
      <c r="AI60" s="103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257"/>
      <c r="AU60" s="257"/>
      <c r="AV60" s="257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</row>
    <row r="61" spans="1:134" ht="15">
      <c r="A61" s="14"/>
      <c r="B61" s="14"/>
      <c r="C61" s="14"/>
      <c r="E61" s="183" t="str">
        <f t="shared" si="5"/>
        <v> </v>
      </c>
      <c r="F61" s="3"/>
      <c r="G61" s="209" t="str">
        <f t="shared" si="0"/>
        <v> </v>
      </c>
      <c r="H61" s="172" t="str">
        <f t="shared" si="1"/>
        <v> </v>
      </c>
      <c r="I61" s="179" t="str">
        <f t="shared" si="2"/>
        <v> </v>
      </c>
      <c r="J61" s="173"/>
      <c r="K61" s="173" t="str">
        <f t="shared" si="3"/>
        <v> </v>
      </c>
      <c r="L61" s="179" t="str">
        <f t="shared" si="4"/>
        <v> </v>
      </c>
      <c r="M61" s="180"/>
      <c r="N61" s="182"/>
      <c r="O61" s="75"/>
      <c r="P61" s="252"/>
      <c r="Q61" s="214"/>
      <c r="R61" s="214"/>
      <c r="T61" s="74" t="s">
        <v>52</v>
      </c>
      <c r="U61" s="102"/>
      <c r="V61" s="98"/>
      <c r="W61" s="98"/>
      <c r="X61" s="98"/>
      <c r="Y61" s="98"/>
      <c r="Z61" s="98"/>
      <c r="AA61" s="98"/>
      <c r="AB61" s="99"/>
      <c r="AC61" s="99"/>
      <c r="AD61" s="99"/>
      <c r="AE61" s="99"/>
      <c r="AF61" s="257"/>
      <c r="AG61" s="257"/>
      <c r="AH61" s="257"/>
      <c r="AI61" s="103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257"/>
      <c r="AU61" s="257"/>
      <c r="AV61" s="257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</row>
    <row r="62" spans="1:134" ht="15">
      <c r="A62" s="14"/>
      <c r="B62" s="14"/>
      <c r="C62" s="14"/>
      <c r="E62" s="183" t="str">
        <f t="shared" si="5"/>
        <v> </v>
      </c>
      <c r="F62" s="3"/>
      <c r="G62" s="209" t="str">
        <f t="shared" si="0"/>
        <v> </v>
      </c>
      <c r="H62" s="172" t="str">
        <f t="shared" si="1"/>
        <v> </v>
      </c>
      <c r="I62" s="179" t="str">
        <f t="shared" si="2"/>
        <v> </v>
      </c>
      <c r="J62" s="173"/>
      <c r="K62" s="173" t="str">
        <f t="shared" si="3"/>
        <v> </v>
      </c>
      <c r="L62" s="179" t="str">
        <f t="shared" si="4"/>
        <v> </v>
      </c>
      <c r="M62" s="180"/>
      <c r="N62" s="182"/>
      <c r="O62" s="75"/>
      <c r="P62" s="252"/>
      <c r="Q62" s="214"/>
      <c r="R62" s="214"/>
      <c r="T62" s="74" t="s">
        <v>53</v>
      </c>
      <c r="U62" s="102"/>
      <c r="V62" s="98"/>
      <c r="W62" s="98"/>
      <c r="X62" s="98"/>
      <c r="Y62" s="98"/>
      <c r="Z62" s="98"/>
      <c r="AA62" s="98"/>
      <c r="AB62" s="99"/>
      <c r="AC62" s="99"/>
      <c r="AD62" s="99"/>
      <c r="AE62" s="99"/>
      <c r="AF62" s="257"/>
      <c r="AG62" s="257"/>
      <c r="AH62" s="257"/>
      <c r="AI62" s="103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257"/>
      <c r="AU62" s="257"/>
      <c r="AV62" s="257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</row>
    <row r="63" spans="1:134" ht="15">
      <c r="A63" s="14"/>
      <c r="B63" s="14"/>
      <c r="C63" s="14"/>
      <c r="E63" s="183" t="str">
        <f t="shared" si="5"/>
        <v> </v>
      </c>
      <c r="F63" s="3"/>
      <c r="G63" s="209" t="str">
        <f t="shared" si="0"/>
        <v> </v>
      </c>
      <c r="H63" s="172" t="str">
        <f t="shared" si="1"/>
        <v> </v>
      </c>
      <c r="I63" s="179" t="str">
        <f t="shared" si="2"/>
        <v> </v>
      </c>
      <c r="J63" s="173"/>
      <c r="K63" s="173" t="str">
        <f t="shared" si="3"/>
        <v> </v>
      </c>
      <c r="L63" s="179" t="str">
        <f t="shared" si="4"/>
        <v> </v>
      </c>
      <c r="M63" s="180"/>
      <c r="N63" s="182"/>
      <c r="O63" s="75"/>
      <c r="P63" s="252"/>
      <c r="Q63" s="214"/>
      <c r="R63" s="214"/>
      <c r="T63" s="74" t="s">
        <v>54</v>
      </c>
      <c r="U63" s="102"/>
      <c r="V63" s="98"/>
      <c r="W63" s="98"/>
      <c r="X63" s="98"/>
      <c r="Y63" s="98"/>
      <c r="Z63" s="98"/>
      <c r="AA63" s="98"/>
      <c r="AB63" s="99"/>
      <c r="AC63" s="99"/>
      <c r="AD63" s="99"/>
      <c r="AE63" s="99"/>
      <c r="AF63" s="257"/>
      <c r="AG63" s="257"/>
      <c r="AH63" s="257"/>
      <c r="AI63" s="103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257"/>
      <c r="AU63" s="257"/>
      <c r="AV63" s="257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</row>
    <row r="64" spans="1:134" ht="15">
      <c r="A64" s="14"/>
      <c r="B64" s="14"/>
      <c r="C64" s="14"/>
      <c r="E64" s="183" t="str">
        <f t="shared" si="5"/>
        <v> </v>
      </c>
      <c r="F64" s="3"/>
      <c r="G64" s="209" t="str">
        <f t="shared" si="0"/>
        <v> </v>
      </c>
      <c r="H64" s="172" t="str">
        <f t="shared" si="1"/>
        <v> </v>
      </c>
      <c r="I64" s="179" t="str">
        <f t="shared" si="2"/>
        <v> </v>
      </c>
      <c r="J64" s="173"/>
      <c r="K64" s="173" t="str">
        <f t="shared" si="3"/>
        <v> </v>
      </c>
      <c r="L64" s="179" t="str">
        <f t="shared" si="4"/>
        <v> </v>
      </c>
      <c r="M64" s="180"/>
      <c r="N64" s="182"/>
      <c r="O64" s="75"/>
      <c r="P64" s="252"/>
      <c r="Q64" s="214"/>
      <c r="R64" s="214"/>
      <c r="T64" s="74" t="s">
        <v>55</v>
      </c>
      <c r="U64" s="102"/>
      <c r="V64" s="98"/>
      <c r="W64" s="98"/>
      <c r="X64" s="98"/>
      <c r="Y64" s="98"/>
      <c r="Z64" s="98"/>
      <c r="AA64" s="98"/>
      <c r="AB64" s="99"/>
      <c r="AC64" s="99"/>
      <c r="AD64" s="99"/>
      <c r="AE64" s="99"/>
      <c r="AF64" s="257"/>
      <c r="AG64" s="257"/>
      <c r="AH64" s="257"/>
      <c r="AI64" s="103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257"/>
      <c r="AU64" s="257"/>
      <c r="AV64" s="257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</row>
    <row r="65" spans="1:134" ht="15">
      <c r="A65" s="14"/>
      <c r="B65" s="14"/>
      <c r="C65" s="14"/>
      <c r="E65" s="183" t="str">
        <f t="shared" si="5"/>
        <v> </v>
      </c>
      <c r="F65" s="3"/>
      <c r="G65" s="209" t="str">
        <f t="shared" si="0"/>
        <v> </v>
      </c>
      <c r="H65" s="172" t="str">
        <f t="shared" si="1"/>
        <v> </v>
      </c>
      <c r="I65" s="179" t="str">
        <f t="shared" si="2"/>
        <v> </v>
      </c>
      <c r="J65" s="173"/>
      <c r="K65" s="173" t="str">
        <f t="shared" si="3"/>
        <v> </v>
      </c>
      <c r="L65" s="179" t="str">
        <f t="shared" si="4"/>
        <v> </v>
      </c>
      <c r="M65" s="180"/>
      <c r="N65" s="182"/>
      <c r="O65" s="75"/>
      <c r="P65" s="252"/>
      <c r="Q65" s="214"/>
      <c r="R65" s="214"/>
      <c r="T65" s="74" t="s">
        <v>56</v>
      </c>
      <c r="U65" s="102"/>
      <c r="V65" s="98"/>
      <c r="W65" s="98"/>
      <c r="X65" s="98"/>
      <c r="Y65" s="98"/>
      <c r="Z65" s="98"/>
      <c r="AA65" s="98"/>
      <c r="AB65" s="99"/>
      <c r="AC65" s="99"/>
      <c r="AD65" s="99"/>
      <c r="AE65" s="99"/>
      <c r="AF65" s="257"/>
      <c r="AG65" s="257"/>
      <c r="AH65" s="257"/>
      <c r="AI65" s="103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257"/>
      <c r="AU65" s="257"/>
      <c r="AV65" s="257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</row>
    <row r="66" spans="1:134" ht="15">
      <c r="A66" s="14"/>
      <c r="B66" s="14"/>
      <c r="C66" s="14"/>
      <c r="E66" s="183" t="str">
        <f t="shared" si="5"/>
        <v> </v>
      </c>
      <c r="F66" s="3"/>
      <c r="G66" s="209" t="str">
        <f t="shared" si="0"/>
        <v> </v>
      </c>
      <c r="H66" s="172" t="str">
        <f t="shared" si="1"/>
        <v> </v>
      </c>
      <c r="I66" s="179" t="str">
        <f t="shared" si="2"/>
        <v> </v>
      </c>
      <c r="J66" s="173"/>
      <c r="K66" s="173" t="str">
        <f t="shared" si="3"/>
        <v> </v>
      </c>
      <c r="L66" s="179" t="str">
        <f t="shared" si="4"/>
        <v> </v>
      </c>
      <c r="M66" s="180"/>
      <c r="N66" s="182"/>
      <c r="O66" s="75"/>
      <c r="P66" s="252"/>
      <c r="Q66" s="214"/>
      <c r="R66" s="214"/>
      <c r="T66" s="74" t="s">
        <v>57</v>
      </c>
      <c r="U66" s="102"/>
      <c r="V66" s="98"/>
      <c r="W66" s="98"/>
      <c r="X66" s="98"/>
      <c r="Y66" s="98"/>
      <c r="Z66" s="98"/>
      <c r="AA66" s="98"/>
      <c r="AB66" s="99"/>
      <c r="AC66" s="99"/>
      <c r="AD66" s="99"/>
      <c r="AE66" s="99"/>
      <c r="AF66" s="257"/>
      <c r="AG66" s="257"/>
      <c r="AH66" s="257"/>
      <c r="AI66" s="103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257"/>
      <c r="AU66" s="257"/>
      <c r="AV66" s="257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</row>
    <row r="67" spans="1:134" ht="15">
      <c r="A67" s="14"/>
      <c r="B67" s="14"/>
      <c r="C67" s="14"/>
      <c r="E67" s="183" t="str">
        <f t="shared" si="5"/>
        <v> </v>
      </c>
      <c r="F67" s="3"/>
      <c r="G67" s="209" t="str">
        <f t="shared" si="0"/>
        <v> </v>
      </c>
      <c r="H67" s="172" t="str">
        <f t="shared" si="1"/>
        <v> </v>
      </c>
      <c r="I67" s="179" t="str">
        <f t="shared" si="2"/>
        <v> </v>
      </c>
      <c r="J67" s="173"/>
      <c r="K67" s="173" t="str">
        <f t="shared" si="3"/>
        <v> </v>
      </c>
      <c r="L67" s="179" t="str">
        <f t="shared" si="4"/>
        <v> </v>
      </c>
      <c r="M67" s="180"/>
      <c r="N67" s="182"/>
      <c r="O67" s="75"/>
      <c r="P67" s="252"/>
      <c r="Q67" s="214"/>
      <c r="R67" s="214"/>
      <c r="T67" s="74" t="s">
        <v>58</v>
      </c>
      <c r="U67" s="102"/>
      <c r="V67" s="98"/>
      <c r="W67" s="98"/>
      <c r="X67" s="98"/>
      <c r="Y67" s="98"/>
      <c r="Z67" s="98"/>
      <c r="AA67" s="98"/>
      <c r="AB67" s="99"/>
      <c r="AC67" s="99"/>
      <c r="AD67" s="99"/>
      <c r="AE67" s="99"/>
      <c r="AF67" s="257"/>
      <c r="AG67" s="257"/>
      <c r="AH67" s="257"/>
      <c r="AI67" s="103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257"/>
      <c r="AU67" s="257"/>
      <c r="AV67" s="257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</row>
    <row r="68" spans="1:134" ht="15">
      <c r="A68" s="14"/>
      <c r="B68" s="14"/>
      <c r="C68" s="14"/>
      <c r="E68" s="183" t="str">
        <f t="shared" si="5"/>
        <v> </v>
      </c>
      <c r="F68" s="3"/>
      <c r="G68" s="209" t="str">
        <f t="shared" si="0"/>
        <v> </v>
      </c>
      <c r="H68" s="172" t="str">
        <f t="shared" si="1"/>
        <v> </v>
      </c>
      <c r="I68" s="179" t="str">
        <f t="shared" si="2"/>
        <v> </v>
      </c>
      <c r="J68" s="173"/>
      <c r="K68" s="173" t="str">
        <f t="shared" si="3"/>
        <v> </v>
      </c>
      <c r="L68" s="179" t="str">
        <f t="shared" si="4"/>
        <v> </v>
      </c>
      <c r="M68" s="180"/>
      <c r="N68" s="182"/>
      <c r="O68" s="75"/>
      <c r="P68" s="252"/>
      <c r="Q68" s="214"/>
      <c r="R68" s="214"/>
      <c r="T68" s="74" t="s">
        <v>59</v>
      </c>
      <c r="U68" s="102"/>
      <c r="V68" s="98"/>
      <c r="W68" s="98"/>
      <c r="X68" s="98"/>
      <c r="Y68" s="98"/>
      <c r="Z68" s="98"/>
      <c r="AA68" s="98"/>
      <c r="AB68" s="99"/>
      <c r="AC68" s="99"/>
      <c r="AD68" s="99"/>
      <c r="AE68" s="99"/>
      <c r="AF68" s="257"/>
      <c r="AG68" s="257"/>
      <c r="AH68" s="257"/>
      <c r="AI68" s="103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257"/>
      <c r="AU68" s="257"/>
      <c r="AV68" s="257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</row>
    <row r="69" spans="1:134" ht="15">
      <c r="A69" s="14"/>
      <c r="B69" s="14"/>
      <c r="C69" s="14"/>
      <c r="E69" s="183" t="str">
        <f t="shared" si="5"/>
        <v> </v>
      </c>
      <c r="F69" s="3"/>
      <c r="G69" s="209" t="str">
        <f t="shared" si="0"/>
        <v> </v>
      </c>
      <c r="H69" s="172" t="str">
        <f t="shared" si="1"/>
        <v> </v>
      </c>
      <c r="I69" s="179" t="str">
        <f t="shared" si="2"/>
        <v> </v>
      </c>
      <c r="J69" s="173"/>
      <c r="K69" s="173" t="str">
        <f t="shared" si="3"/>
        <v> </v>
      </c>
      <c r="L69" s="179" t="str">
        <f t="shared" si="4"/>
        <v> </v>
      </c>
      <c r="M69" s="180"/>
      <c r="N69" s="182"/>
      <c r="O69" s="75"/>
      <c r="P69" s="252"/>
      <c r="Q69" s="214"/>
      <c r="R69" s="214"/>
      <c r="T69" s="74" t="s">
        <v>60</v>
      </c>
      <c r="U69" s="102"/>
      <c r="V69" s="98"/>
      <c r="W69" s="98"/>
      <c r="X69" s="98"/>
      <c r="Y69" s="98"/>
      <c r="Z69" s="98"/>
      <c r="AA69" s="98"/>
      <c r="AB69" s="99"/>
      <c r="AC69" s="99"/>
      <c r="AD69" s="99"/>
      <c r="AE69" s="99"/>
      <c r="AF69" s="257"/>
      <c r="AG69" s="257"/>
      <c r="AH69" s="257"/>
      <c r="AI69" s="103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257"/>
      <c r="AU69" s="257"/>
      <c r="AV69" s="257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</row>
    <row r="70" spans="1:134" ht="15">
      <c r="A70" s="14"/>
      <c r="B70" s="14"/>
      <c r="C70" s="14"/>
      <c r="E70" s="183" t="str">
        <f t="shared" si="5"/>
        <v> </v>
      </c>
      <c r="F70" s="3"/>
      <c r="G70" s="209" t="str">
        <f t="shared" si="0"/>
        <v> </v>
      </c>
      <c r="H70" s="172" t="str">
        <f t="shared" si="1"/>
        <v> </v>
      </c>
      <c r="I70" s="179" t="str">
        <f t="shared" si="2"/>
        <v> </v>
      </c>
      <c r="J70" s="173"/>
      <c r="K70" s="173" t="str">
        <f t="shared" si="3"/>
        <v> </v>
      </c>
      <c r="L70" s="179" t="str">
        <f t="shared" si="4"/>
        <v> </v>
      </c>
      <c r="M70" s="180"/>
      <c r="N70" s="182"/>
      <c r="O70" s="75"/>
      <c r="P70" s="252"/>
      <c r="Q70" s="214"/>
      <c r="R70" s="214"/>
      <c r="T70" s="74" t="s">
        <v>61</v>
      </c>
      <c r="U70" s="102"/>
      <c r="V70" s="98"/>
      <c r="W70" s="98"/>
      <c r="X70" s="98"/>
      <c r="Y70" s="98"/>
      <c r="Z70" s="98"/>
      <c r="AA70" s="98"/>
      <c r="AB70" s="99"/>
      <c r="AC70" s="99"/>
      <c r="AD70" s="99"/>
      <c r="AE70" s="99"/>
      <c r="AF70" s="257"/>
      <c r="AG70" s="257"/>
      <c r="AH70" s="257"/>
      <c r="AI70" s="103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257"/>
      <c r="AU70" s="257"/>
      <c r="AV70" s="257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</row>
    <row r="71" spans="1:134" ht="15">
      <c r="A71" s="14"/>
      <c r="B71" s="14"/>
      <c r="C71" s="14"/>
      <c r="E71" s="183" t="str">
        <f t="shared" si="5"/>
        <v> </v>
      </c>
      <c r="F71" s="3"/>
      <c r="G71" s="209" t="str">
        <f t="shared" si="0"/>
        <v> </v>
      </c>
      <c r="H71" s="172" t="str">
        <f t="shared" si="1"/>
        <v> </v>
      </c>
      <c r="I71" s="179" t="str">
        <f t="shared" si="2"/>
        <v> </v>
      </c>
      <c r="J71" s="173"/>
      <c r="K71" s="173" t="str">
        <f t="shared" si="3"/>
        <v> </v>
      </c>
      <c r="L71" s="179" t="str">
        <f t="shared" si="4"/>
        <v> </v>
      </c>
      <c r="M71" s="180"/>
      <c r="N71" s="182"/>
      <c r="O71" s="75"/>
      <c r="P71" s="252"/>
      <c r="Q71" s="214"/>
      <c r="R71" s="214"/>
      <c r="T71" s="74" t="s">
        <v>62</v>
      </c>
      <c r="U71" s="102"/>
      <c r="V71" s="98"/>
      <c r="W71" s="98"/>
      <c r="X71" s="98"/>
      <c r="Y71" s="98"/>
      <c r="Z71" s="98"/>
      <c r="AA71" s="98"/>
      <c r="AB71" s="99"/>
      <c r="AC71" s="99"/>
      <c r="AD71" s="99"/>
      <c r="AE71" s="99"/>
      <c r="AF71" s="257"/>
      <c r="AG71" s="257"/>
      <c r="AH71" s="257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257"/>
      <c r="AU71" s="257"/>
      <c r="AV71" s="257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</row>
    <row r="72" spans="1:134" ht="15">
      <c r="A72" s="14"/>
      <c r="B72" s="14"/>
      <c r="C72" s="14"/>
      <c r="E72" s="183" t="str">
        <f t="shared" si="5"/>
        <v> </v>
      </c>
      <c r="F72" s="3"/>
      <c r="G72" s="209" t="str">
        <f t="shared" si="0"/>
        <v> </v>
      </c>
      <c r="H72" s="172" t="str">
        <f t="shared" si="1"/>
        <v> </v>
      </c>
      <c r="I72" s="179" t="str">
        <f t="shared" si="2"/>
        <v> </v>
      </c>
      <c r="J72" s="173"/>
      <c r="K72" s="173" t="str">
        <f t="shared" si="3"/>
        <v> </v>
      </c>
      <c r="L72" s="179" t="str">
        <f t="shared" si="4"/>
        <v> </v>
      </c>
      <c r="M72" s="180"/>
      <c r="N72" s="182"/>
      <c r="O72" s="75"/>
      <c r="P72" s="252"/>
      <c r="Q72" s="214"/>
      <c r="R72" s="214"/>
      <c r="T72" s="74" t="s">
        <v>63</v>
      </c>
      <c r="U72" s="102"/>
      <c r="V72" s="98"/>
      <c r="W72" s="98"/>
      <c r="X72" s="98"/>
      <c r="Y72" s="98"/>
      <c r="Z72" s="98"/>
      <c r="AA72" s="98"/>
      <c r="AB72" s="99"/>
      <c r="AC72" s="99"/>
      <c r="AD72" s="99"/>
      <c r="AE72" s="99"/>
      <c r="AF72" s="257"/>
      <c r="AG72" s="257"/>
      <c r="AH72" s="257"/>
      <c r="AI72" s="103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257"/>
      <c r="AU72" s="257"/>
      <c r="AV72" s="257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</row>
    <row r="73" spans="1:134" ht="15">
      <c r="A73" s="14"/>
      <c r="B73" s="14"/>
      <c r="C73" s="14"/>
      <c r="E73" s="183" t="str">
        <f t="shared" si="5"/>
        <v> </v>
      </c>
      <c r="F73" s="3"/>
      <c r="G73" s="209" t="str">
        <f t="shared" si="0"/>
        <v> </v>
      </c>
      <c r="H73" s="172" t="str">
        <f t="shared" si="1"/>
        <v> </v>
      </c>
      <c r="I73" s="179" t="str">
        <f t="shared" si="2"/>
        <v> </v>
      </c>
      <c r="J73" s="173"/>
      <c r="K73" s="173" t="str">
        <f t="shared" si="3"/>
        <v> </v>
      </c>
      <c r="L73" s="179" t="str">
        <f t="shared" si="4"/>
        <v> </v>
      </c>
      <c r="M73" s="180"/>
      <c r="N73" s="182"/>
      <c r="O73" s="75"/>
      <c r="P73" s="252"/>
      <c r="Q73" s="214"/>
      <c r="R73" s="214"/>
      <c r="T73" s="74" t="s">
        <v>64</v>
      </c>
      <c r="U73" s="102"/>
      <c r="V73" s="98"/>
      <c r="W73" s="98"/>
      <c r="X73" s="98"/>
      <c r="Y73" s="98"/>
      <c r="Z73" s="98"/>
      <c r="AA73" s="98"/>
      <c r="AB73" s="99"/>
      <c r="AC73" s="99"/>
      <c r="AD73" s="99"/>
      <c r="AE73" s="99"/>
      <c r="AF73" s="257"/>
      <c r="AG73" s="257"/>
      <c r="AH73" s="257"/>
      <c r="AI73" s="103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257"/>
      <c r="AU73" s="257"/>
      <c r="AV73" s="257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</row>
    <row r="74" spans="1:134" ht="15">
      <c r="A74" s="14"/>
      <c r="B74" s="14"/>
      <c r="C74" s="14"/>
      <c r="E74" s="183" t="str">
        <f t="shared" si="5"/>
        <v> </v>
      </c>
      <c r="F74" s="3"/>
      <c r="G74" s="209" t="str">
        <f aca="true" t="shared" si="6" ref="G74:G90">IF(F74&gt;1,F74+1," ")</f>
        <v> </v>
      </c>
      <c r="H74" s="172" t="str">
        <f aca="true" t="shared" si="7" ref="H74:H90">IF(F74&gt;0,T74," ")</f>
        <v> </v>
      </c>
      <c r="I74" s="179" t="str">
        <f aca="true" t="shared" si="8" ref="I74:I90">IF(F74&gt;0,D$4," ")</f>
        <v> </v>
      </c>
      <c r="J74" s="173"/>
      <c r="K74" s="173" t="str">
        <f aca="true" t="shared" si="9" ref="K74:K90">IF(F74&gt;0,"/"," ")</f>
        <v> </v>
      </c>
      <c r="L74" s="179" t="str">
        <f aca="true" t="shared" si="10" ref="L74:L90">IF(F74&gt;0,D$5," ")</f>
        <v> </v>
      </c>
      <c r="M74" s="180"/>
      <c r="N74" s="182"/>
      <c r="O74" s="75"/>
      <c r="P74" s="252"/>
      <c r="Q74" s="214"/>
      <c r="R74" s="214"/>
      <c r="T74" s="74" t="s">
        <v>65</v>
      </c>
      <c r="U74" s="102"/>
      <c r="V74" s="98"/>
      <c r="W74" s="98"/>
      <c r="X74" s="98"/>
      <c r="Y74" s="98"/>
      <c r="Z74" s="98"/>
      <c r="AA74" s="98"/>
      <c r="AB74" s="99"/>
      <c r="AC74" s="99"/>
      <c r="AD74" s="99"/>
      <c r="AE74" s="99"/>
      <c r="AF74" s="257"/>
      <c r="AG74" s="257"/>
      <c r="AH74" s="257"/>
      <c r="AI74" s="103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257"/>
      <c r="AU74" s="257"/>
      <c r="AV74" s="257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</row>
    <row r="75" spans="1:134" ht="15">
      <c r="A75" s="14"/>
      <c r="B75" s="14"/>
      <c r="C75" s="14"/>
      <c r="E75" s="183" t="str">
        <f t="shared" si="5"/>
        <v> </v>
      </c>
      <c r="F75" s="3"/>
      <c r="G75" s="209" t="str">
        <f t="shared" si="6"/>
        <v> </v>
      </c>
      <c r="H75" s="172" t="str">
        <f t="shared" si="7"/>
        <v> </v>
      </c>
      <c r="I75" s="179" t="str">
        <f t="shared" si="8"/>
        <v> </v>
      </c>
      <c r="J75" s="173"/>
      <c r="K75" s="173" t="str">
        <f t="shared" si="9"/>
        <v> </v>
      </c>
      <c r="L75" s="179" t="str">
        <f t="shared" si="10"/>
        <v> </v>
      </c>
      <c r="M75" s="180"/>
      <c r="N75" s="182"/>
      <c r="O75" s="75"/>
      <c r="P75" s="252"/>
      <c r="Q75" s="214"/>
      <c r="R75" s="214"/>
      <c r="T75" s="74" t="s">
        <v>66</v>
      </c>
      <c r="U75" s="102"/>
      <c r="V75" s="98"/>
      <c r="W75" s="98"/>
      <c r="X75" s="98"/>
      <c r="Y75" s="98"/>
      <c r="Z75" s="98"/>
      <c r="AA75" s="98"/>
      <c r="AB75" s="99"/>
      <c r="AC75" s="99"/>
      <c r="AD75" s="99"/>
      <c r="AE75" s="99"/>
      <c r="AF75" s="257"/>
      <c r="AG75" s="257"/>
      <c r="AH75" s="257"/>
      <c r="AI75" s="103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257"/>
      <c r="AU75" s="257"/>
      <c r="AV75" s="257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</row>
    <row r="76" spans="1:134" ht="15">
      <c r="A76" s="14"/>
      <c r="B76" s="14"/>
      <c r="C76" s="14"/>
      <c r="E76" s="183" t="str">
        <f t="shared" si="5"/>
        <v> </v>
      </c>
      <c r="F76" s="3"/>
      <c r="G76" s="209" t="str">
        <f t="shared" si="6"/>
        <v> </v>
      </c>
      <c r="H76" s="172" t="str">
        <f t="shared" si="7"/>
        <v> </v>
      </c>
      <c r="I76" s="179" t="str">
        <f t="shared" si="8"/>
        <v> </v>
      </c>
      <c r="J76" s="173"/>
      <c r="K76" s="173" t="str">
        <f t="shared" si="9"/>
        <v> </v>
      </c>
      <c r="L76" s="179" t="str">
        <f t="shared" si="10"/>
        <v> </v>
      </c>
      <c r="M76" s="180"/>
      <c r="N76" s="182"/>
      <c r="O76" s="75"/>
      <c r="P76" s="252"/>
      <c r="Q76" s="214"/>
      <c r="R76" s="214"/>
      <c r="T76" s="74" t="s">
        <v>67</v>
      </c>
      <c r="U76" s="102"/>
      <c r="V76" s="98"/>
      <c r="W76" s="98"/>
      <c r="X76" s="98"/>
      <c r="Y76" s="98"/>
      <c r="Z76" s="98"/>
      <c r="AA76" s="98"/>
      <c r="AB76" s="99"/>
      <c r="AC76" s="99"/>
      <c r="AD76" s="99"/>
      <c r="AE76" s="99"/>
      <c r="AF76" s="257"/>
      <c r="AG76" s="257"/>
      <c r="AH76" s="257"/>
      <c r="AI76" s="103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257"/>
      <c r="AU76" s="257"/>
      <c r="AV76" s="257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</row>
    <row r="77" spans="1:134" ht="15">
      <c r="A77" s="14"/>
      <c r="B77" s="14"/>
      <c r="C77" s="14"/>
      <c r="E77" s="183" t="str">
        <f t="shared" si="5"/>
        <v> </v>
      </c>
      <c r="F77" s="3"/>
      <c r="G77" s="209" t="str">
        <f t="shared" si="6"/>
        <v> </v>
      </c>
      <c r="H77" s="172" t="str">
        <f t="shared" si="7"/>
        <v> </v>
      </c>
      <c r="I77" s="179" t="str">
        <f t="shared" si="8"/>
        <v> </v>
      </c>
      <c r="J77" s="173"/>
      <c r="K77" s="173" t="str">
        <f t="shared" si="9"/>
        <v> </v>
      </c>
      <c r="L77" s="179" t="str">
        <f t="shared" si="10"/>
        <v> </v>
      </c>
      <c r="M77" s="180"/>
      <c r="N77" s="182"/>
      <c r="O77" s="75"/>
      <c r="P77" s="252"/>
      <c r="Q77" s="214"/>
      <c r="R77" s="214"/>
      <c r="T77" s="74" t="s">
        <v>68</v>
      </c>
      <c r="U77" s="102"/>
      <c r="V77" s="98"/>
      <c r="W77" s="98"/>
      <c r="X77" s="98"/>
      <c r="Y77" s="98"/>
      <c r="Z77" s="98"/>
      <c r="AA77" s="98"/>
      <c r="AB77" s="99"/>
      <c r="AC77" s="99"/>
      <c r="AD77" s="99"/>
      <c r="AE77" s="99"/>
      <c r="AF77" s="257"/>
      <c r="AG77" s="257"/>
      <c r="AH77" s="257"/>
      <c r="AI77" s="103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257"/>
      <c r="AU77" s="257"/>
      <c r="AV77" s="257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</row>
    <row r="78" spans="1:134" ht="15">
      <c r="A78" s="14"/>
      <c r="B78" s="14"/>
      <c r="C78" s="14"/>
      <c r="E78" s="183" t="str">
        <f t="shared" si="5"/>
        <v> </v>
      </c>
      <c r="F78" s="3"/>
      <c r="G78" s="209" t="str">
        <f t="shared" si="6"/>
        <v> </v>
      </c>
      <c r="H78" s="172" t="str">
        <f t="shared" si="7"/>
        <v> </v>
      </c>
      <c r="I78" s="179" t="str">
        <f t="shared" si="8"/>
        <v> </v>
      </c>
      <c r="J78" s="173"/>
      <c r="K78" s="173" t="str">
        <f t="shared" si="9"/>
        <v> </v>
      </c>
      <c r="L78" s="179" t="str">
        <f t="shared" si="10"/>
        <v> </v>
      </c>
      <c r="M78" s="180"/>
      <c r="N78" s="182"/>
      <c r="O78" s="75"/>
      <c r="P78" s="252"/>
      <c r="Q78" s="214"/>
      <c r="R78" s="214"/>
      <c r="T78" s="74" t="s">
        <v>69</v>
      </c>
      <c r="U78" s="102"/>
      <c r="V78" s="98"/>
      <c r="W78" s="98"/>
      <c r="X78" s="98"/>
      <c r="Y78" s="98"/>
      <c r="Z78" s="98"/>
      <c r="AA78" s="98"/>
      <c r="AB78" s="99"/>
      <c r="AC78" s="99"/>
      <c r="AD78" s="99"/>
      <c r="AE78" s="99"/>
      <c r="AF78" s="257"/>
      <c r="AG78" s="257"/>
      <c r="AH78" s="257"/>
      <c r="AI78" s="103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257"/>
      <c r="AU78" s="257"/>
      <c r="AV78" s="257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</row>
    <row r="79" spans="1:134" ht="15">
      <c r="A79" s="14"/>
      <c r="B79" s="14"/>
      <c r="C79" s="14"/>
      <c r="E79" s="183" t="str">
        <f t="shared" si="5"/>
        <v> </v>
      </c>
      <c r="F79" s="3"/>
      <c r="G79" s="209" t="str">
        <f t="shared" si="6"/>
        <v> </v>
      </c>
      <c r="H79" s="172" t="str">
        <f t="shared" si="7"/>
        <v> </v>
      </c>
      <c r="I79" s="179" t="str">
        <f t="shared" si="8"/>
        <v> </v>
      </c>
      <c r="J79" s="173"/>
      <c r="K79" s="173" t="str">
        <f t="shared" si="9"/>
        <v> </v>
      </c>
      <c r="L79" s="179" t="str">
        <f t="shared" si="10"/>
        <v> </v>
      </c>
      <c r="M79" s="180"/>
      <c r="N79" s="182"/>
      <c r="O79" s="75"/>
      <c r="P79" s="252"/>
      <c r="Q79" s="214"/>
      <c r="R79" s="214"/>
      <c r="T79" s="74" t="s">
        <v>70</v>
      </c>
      <c r="U79" s="102"/>
      <c r="V79" s="98"/>
      <c r="W79" s="98"/>
      <c r="X79" s="98"/>
      <c r="Y79" s="98"/>
      <c r="Z79" s="98"/>
      <c r="AA79" s="98"/>
      <c r="AB79" s="99"/>
      <c r="AC79" s="99"/>
      <c r="AD79" s="99"/>
      <c r="AE79" s="99"/>
      <c r="AF79" s="257"/>
      <c r="AG79" s="257"/>
      <c r="AH79" s="257"/>
      <c r="AI79" s="103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257"/>
      <c r="AU79" s="257"/>
      <c r="AV79" s="257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</row>
    <row r="80" spans="1:134" ht="15">
      <c r="A80" s="14"/>
      <c r="B80" s="14"/>
      <c r="C80" s="14"/>
      <c r="E80" s="183" t="str">
        <f t="shared" si="5"/>
        <v> </v>
      </c>
      <c r="F80" s="3"/>
      <c r="G80" s="209" t="str">
        <f t="shared" si="6"/>
        <v> </v>
      </c>
      <c r="H80" s="172" t="str">
        <f t="shared" si="7"/>
        <v> </v>
      </c>
      <c r="I80" s="179" t="str">
        <f t="shared" si="8"/>
        <v> </v>
      </c>
      <c r="J80" s="173"/>
      <c r="K80" s="173" t="str">
        <f t="shared" si="9"/>
        <v> </v>
      </c>
      <c r="L80" s="179" t="str">
        <f t="shared" si="10"/>
        <v> </v>
      </c>
      <c r="M80" s="180"/>
      <c r="N80" s="182"/>
      <c r="O80" s="75"/>
      <c r="P80" s="252"/>
      <c r="Q80" s="214"/>
      <c r="R80" s="214"/>
      <c r="T80" s="74" t="s">
        <v>71</v>
      </c>
      <c r="U80" s="102"/>
      <c r="V80" s="98"/>
      <c r="W80" s="98"/>
      <c r="X80" s="98"/>
      <c r="Y80" s="98"/>
      <c r="Z80" s="98"/>
      <c r="AA80" s="98"/>
      <c r="AB80" s="99"/>
      <c r="AC80" s="99"/>
      <c r="AD80" s="99"/>
      <c r="AE80" s="99"/>
      <c r="AF80" s="257"/>
      <c r="AG80" s="257"/>
      <c r="AH80" s="257"/>
      <c r="AI80" s="101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257"/>
      <c r="AU80" s="257"/>
      <c r="AV80" s="257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</row>
    <row r="81" spans="1:134" ht="15">
      <c r="A81" s="14"/>
      <c r="B81" s="14"/>
      <c r="C81" s="14"/>
      <c r="E81" s="183" t="str">
        <f t="shared" si="5"/>
        <v> </v>
      </c>
      <c r="F81" s="3"/>
      <c r="G81" s="209" t="str">
        <f t="shared" si="6"/>
        <v> </v>
      </c>
      <c r="H81" s="172" t="str">
        <f t="shared" si="7"/>
        <v> </v>
      </c>
      <c r="I81" s="179" t="str">
        <f t="shared" si="8"/>
        <v> </v>
      </c>
      <c r="J81" s="173"/>
      <c r="K81" s="173" t="str">
        <f t="shared" si="9"/>
        <v> </v>
      </c>
      <c r="L81" s="179" t="str">
        <f t="shared" si="10"/>
        <v> </v>
      </c>
      <c r="M81" s="180"/>
      <c r="N81" s="182"/>
      <c r="O81" s="75"/>
      <c r="P81" s="252"/>
      <c r="Q81" s="214"/>
      <c r="R81" s="214"/>
      <c r="T81" s="74" t="s">
        <v>72</v>
      </c>
      <c r="U81" s="102"/>
      <c r="V81" s="98"/>
      <c r="W81" s="98"/>
      <c r="X81" s="98"/>
      <c r="Y81" s="98"/>
      <c r="Z81" s="98"/>
      <c r="AA81" s="98"/>
      <c r="AB81" s="99"/>
      <c r="AC81" s="99"/>
      <c r="AD81" s="99"/>
      <c r="AE81" s="99"/>
      <c r="AF81" s="257"/>
      <c r="AG81" s="257"/>
      <c r="AH81" s="257"/>
      <c r="AI81" s="101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257"/>
      <c r="AU81" s="257"/>
      <c r="AV81" s="257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</row>
    <row r="82" spans="1:134" ht="15">
      <c r="A82" s="14"/>
      <c r="B82" s="14"/>
      <c r="C82" s="14"/>
      <c r="E82" s="183" t="str">
        <f t="shared" si="5"/>
        <v> </v>
      </c>
      <c r="F82" s="3"/>
      <c r="G82" s="209" t="str">
        <f t="shared" si="6"/>
        <v> </v>
      </c>
      <c r="H82" s="172" t="str">
        <f t="shared" si="7"/>
        <v> </v>
      </c>
      <c r="I82" s="179" t="str">
        <f t="shared" si="8"/>
        <v> </v>
      </c>
      <c r="J82" s="173"/>
      <c r="K82" s="173" t="str">
        <f t="shared" si="9"/>
        <v> </v>
      </c>
      <c r="L82" s="179" t="str">
        <f t="shared" si="10"/>
        <v> </v>
      </c>
      <c r="M82" s="180"/>
      <c r="N82" s="182"/>
      <c r="O82" s="75"/>
      <c r="P82" s="252"/>
      <c r="Q82" s="214"/>
      <c r="R82" s="214"/>
      <c r="T82" s="74" t="s">
        <v>73</v>
      </c>
      <c r="U82" s="102"/>
      <c r="V82" s="98"/>
      <c r="W82" s="98"/>
      <c r="X82" s="98"/>
      <c r="Y82" s="98"/>
      <c r="Z82" s="98"/>
      <c r="AA82" s="98"/>
      <c r="AB82" s="99"/>
      <c r="AC82" s="99"/>
      <c r="AD82" s="99"/>
      <c r="AE82" s="99"/>
      <c r="AF82" s="257"/>
      <c r="AG82" s="257"/>
      <c r="AH82" s="257"/>
      <c r="AI82" s="101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257"/>
      <c r="AU82" s="257"/>
      <c r="AV82" s="257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</row>
    <row r="83" spans="1:134" ht="15">
      <c r="A83" s="14"/>
      <c r="B83" s="14"/>
      <c r="C83" s="14"/>
      <c r="E83" s="183" t="str">
        <f t="shared" si="5"/>
        <v> </v>
      </c>
      <c r="F83" s="3"/>
      <c r="G83" s="209" t="str">
        <f t="shared" si="6"/>
        <v> </v>
      </c>
      <c r="H83" s="172" t="str">
        <f t="shared" si="7"/>
        <v> </v>
      </c>
      <c r="I83" s="179" t="str">
        <f t="shared" si="8"/>
        <v> </v>
      </c>
      <c r="J83" s="173"/>
      <c r="K83" s="173" t="str">
        <f t="shared" si="9"/>
        <v> </v>
      </c>
      <c r="L83" s="179" t="str">
        <f t="shared" si="10"/>
        <v> </v>
      </c>
      <c r="M83" s="180"/>
      <c r="N83" s="182"/>
      <c r="O83" s="75"/>
      <c r="P83" s="252"/>
      <c r="Q83" s="214"/>
      <c r="R83" s="214"/>
      <c r="T83" s="74" t="s">
        <v>74</v>
      </c>
      <c r="U83" s="102"/>
      <c r="V83" s="98"/>
      <c r="W83" s="98"/>
      <c r="X83" s="98"/>
      <c r="Y83" s="98"/>
      <c r="Z83" s="98"/>
      <c r="AA83" s="98"/>
      <c r="AB83" s="99"/>
      <c r="AC83" s="99"/>
      <c r="AD83" s="99"/>
      <c r="AE83" s="99"/>
      <c r="AF83" s="257"/>
      <c r="AG83" s="257"/>
      <c r="AH83" s="257"/>
      <c r="AI83" s="101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257"/>
      <c r="AU83" s="257"/>
      <c r="AV83" s="257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</row>
    <row r="84" spans="1:134" ht="15">
      <c r="A84" s="14"/>
      <c r="B84" s="14"/>
      <c r="C84" s="14"/>
      <c r="E84" s="183" t="str">
        <f t="shared" si="5"/>
        <v> </v>
      </c>
      <c r="F84" s="3"/>
      <c r="G84" s="209" t="str">
        <f t="shared" si="6"/>
        <v> </v>
      </c>
      <c r="H84" s="172" t="str">
        <f t="shared" si="7"/>
        <v> </v>
      </c>
      <c r="I84" s="179" t="str">
        <f t="shared" si="8"/>
        <v> </v>
      </c>
      <c r="J84" s="173"/>
      <c r="K84" s="173" t="str">
        <f t="shared" si="9"/>
        <v> </v>
      </c>
      <c r="L84" s="179" t="str">
        <f t="shared" si="10"/>
        <v> </v>
      </c>
      <c r="M84" s="180"/>
      <c r="N84" s="182"/>
      <c r="O84" s="75"/>
      <c r="P84" s="252"/>
      <c r="Q84" s="214"/>
      <c r="R84" s="214"/>
      <c r="T84" s="74" t="s">
        <v>75</v>
      </c>
      <c r="U84" s="102"/>
      <c r="V84" s="98"/>
      <c r="W84" s="98"/>
      <c r="X84" s="98"/>
      <c r="Y84" s="98"/>
      <c r="Z84" s="98"/>
      <c r="AA84" s="98"/>
      <c r="AB84" s="99"/>
      <c r="AC84" s="99"/>
      <c r="AD84" s="99"/>
      <c r="AE84" s="99"/>
      <c r="AF84" s="257"/>
      <c r="AG84" s="257"/>
      <c r="AH84" s="257"/>
      <c r="AI84" s="101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257"/>
      <c r="AU84" s="257"/>
      <c r="AV84" s="257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</row>
    <row r="85" spans="1:134" ht="15">
      <c r="A85" s="14"/>
      <c r="B85" s="14"/>
      <c r="C85" s="14"/>
      <c r="E85" s="183" t="str">
        <f t="shared" si="5"/>
        <v> </v>
      </c>
      <c r="F85" s="3"/>
      <c r="G85" s="209" t="str">
        <f t="shared" si="6"/>
        <v> </v>
      </c>
      <c r="H85" s="172" t="str">
        <f t="shared" si="7"/>
        <v> </v>
      </c>
      <c r="I85" s="179" t="str">
        <f t="shared" si="8"/>
        <v> </v>
      </c>
      <c r="J85" s="173"/>
      <c r="K85" s="173" t="str">
        <f t="shared" si="9"/>
        <v> </v>
      </c>
      <c r="L85" s="179" t="str">
        <f t="shared" si="10"/>
        <v> </v>
      </c>
      <c r="M85" s="180"/>
      <c r="N85" s="182"/>
      <c r="O85" s="75"/>
      <c r="P85" s="252"/>
      <c r="Q85" s="214"/>
      <c r="R85" s="214"/>
      <c r="T85" s="74" t="s">
        <v>76</v>
      </c>
      <c r="U85" s="102"/>
      <c r="V85" s="98"/>
      <c r="W85" s="98"/>
      <c r="X85" s="98"/>
      <c r="Y85" s="98"/>
      <c r="Z85" s="98"/>
      <c r="AA85" s="98"/>
      <c r="AB85" s="99"/>
      <c r="AC85" s="99"/>
      <c r="AD85" s="99"/>
      <c r="AE85" s="99"/>
      <c r="AF85" s="257"/>
      <c r="AG85" s="257"/>
      <c r="AH85" s="257"/>
      <c r="AI85" s="101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257"/>
      <c r="AU85" s="257"/>
      <c r="AV85" s="257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</row>
    <row r="86" spans="1:134" ht="15">
      <c r="A86" s="14"/>
      <c r="B86" s="14"/>
      <c r="C86" s="14"/>
      <c r="E86" s="183" t="str">
        <f t="shared" si="5"/>
        <v> </v>
      </c>
      <c r="F86" s="3"/>
      <c r="G86" s="209" t="str">
        <f t="shared" si="6"/>
        <v> </v>
      </c>
      <c r="H86" s="172" t="str">
        <f t="shared" si="7"/>
        <v> </v>
      </c>
      <c r="I86" s="179" t="str">
        <f t="shared" si="8"/>
        <v> </v>
      </c>
      <c r="J86" s="173"/>
      <c r="K86" s="173" t="str">
        <f t="shared" si="9"/>
        <v> </v>
      </c>
      <c r="L86" s="179" t="str">
        <f t="shared" si="10"/>
        <v> </v>
      </c>
      <c r="M86" s="180"/>
      <c r="N86" s="182"/>
      <c r="O86" s="75"/>
      <c r="P86" s="252"/>
      <c r="Q86" s="214"/>
      <c r="R86" s="214"/>
      <c r="T86" s="74" t="s">
        <v>77</v>
      </c>
      <c r="U86" s="102"/>
      <c r="V86" s="98"/>
      <c r="W86" s="98"/>
      <c r="X86" s="98"/>
      <c r="Y86" s="98"/>
      <c r="Z86" s="98"/>
      <c r="AA86" s="98"/>
      <c r="AB86" s="99"/>
      <c r="AC86" s="99"/>
      <c r="AD86" s="99"/>
      <c r="AE86" s="99"/>
      <c r="AF86" s="257"/>
      <c r="AG86" s="257"/>
      <c r="AH86" s="257"/>
      <c r="AI86" s="101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257"/>
      <c r="AU86" s="257"/>
      <c r="AV86" s="257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</row>
    <row r="87" spans="1:134" ht="15">
      <c r="A87" s="14"/>
      <c r="B87" s="14"/>
      <c r="C87" s="14"/>
      <c r="E87" s="183" t="str">
        <f t="shared" si="5"/>
        <v> </v>
      </c>
      <c r="F87" s="3"/>
      <c r="G87" s="209" t="str">
        <f t="shared" si="6"/>
        <v> </v>
      </c>
      <c r="H87" s="172" t="str">
        <f t="shared" si="7"/>
        <v> </v>
      </c>
      <c r="I87" s="179" t="str">
        <f t="shared" si="8"/>
        <v> </v>
      </c>
      <c r="J87" s="173"/>
      <c r="K87" s="173" t="str">
        <f t="shared" si="9"/>
        <v> </v>
      </c>
      <c r="L87" s="179" t="str">
        <f t="shared" si="10"/>
        <v> </v>
      </c>
      <c r="M87" s="180"/>
      <c r="N87" s="182"/>
      <c r="O87" s="75"/>
      <c r="P87" s="252"/>
      <c r="Q87" s="214"/>
      <c r="R87" s="214"/>
      <c r="T87" s="74" t="s">
        <v>78</v>
      </c>
      <c r="U87" s="102"/>
      <c r="V87" s="98"/>
      <c r="W87" s="98"/>
      <c r="X87" s="98"/>
      <c r="Y87" s="98"/>
      <c r="Z87" s="98"/>
      <c r="AA87" s="98"/>
      <c r="AB87" s="99"/>
      <c r="AC87" s="99"/>
      <c r="AD87" s="99"/>
      <c r="AE87" s="99"/>
      <c r="AF87" s="257"/>
      <c r="AG87" s="257"/>
      <c r="AH87" s="257"/>
      <c r="AI87" s="101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257"/>
      <c r="AU87" s="257"/>
      <c r="AV87" s="257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</row>
    <row r="88" spans="1:134" ht="15">
      <c r="A88" s="14"/>
      <c r="B88" s="14"/>
      <c r="C88" s="14"/>
      <c r="E88" s="183" t="str">
        <f t="shared" si="5"/>
        <v> </v>
      </c>
      <c r="F88" s="3"/>
      <c r="G88" s="209" t="str">
        <f t="shared" si="6"/>
        <v> </v>
      </c>
      <c r="H88" s="172" t="str">
        <f t="shared" si="7"/>
        <v> </v>
      </c>
      <c r="I88" s="179" t="str">
        <f t="shared" si="8"/>
        <v> </v>
      </c>
      <c r="J88" s="173"/>
      <c r="K88" s="173" t="str">
        <f t="shared" si="9"/>
        <v> </v>
      </c>
      <c r="L88" s="179" t="str">
        <f t="shared" si="10"/>
        <v> </v>
      </c>
      <c r="M88" s="180"/>
      <c r="N88" s="182"/>
      <c r="O88" s="75"/>
      <c r="P88" s="252"/>
      <c r="Q88" s="214"/>
      <c r="R88" s="214"/>
      <c r="T88" s="74" t="s">
        <v>79</v>
      </c>
      <c r="U88" s="102"/>
      <c r="V88" s="98"/>
      <c r="W88" s="98"/>
      <c r="X88" s="98"/>
      <c r="Y88" s="98"/>
      <c r="Z88" s="98"/>
      <c r="AA88" s="98"/>
      <c r="AB88" s="99"/>
      <c r="AC88" s="99"/>
      <c r="AD88" s="99"/>
      <c r="AE88" s="99"/>
      <c r="AF88" s="257"/>
      <c r="AG88" s="257"/>
      <c r="AH88" s="257"/>
      <c r="AI88" s="101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257"/>
      <c r="AU88" s="257"/>
      <c r="AV88" s="257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</row>
    <row r="89" spans="1:134" ht="15">
      <c r="A89" s="14"/>
      <c r="B89" s="14"/>
      <c r="C89" s="14"/>
      <c r="E89" s="183" t="str">
        <f t="shared" si="5"/>
        <v> </v>
      </c>
      <c r="F89" s="3"/>
      <c r="G89" s="209" t="str">
        <f t="shared" si="6"/>
        <v> </v>
      </c>
      <c r="H89" s="172" t="str">
        <f t="shared" si="7"/>
        <v> </v>
      </c>
      <c r="I89" s="179" t="str">
        <f t="shared" si="8"/>
        <v> </v>
      </c>
      <c r="J89" s="173"/>
      <c r="K89" s="173" t="str">
        <f t="shared" si="9"/>
        <v> </v>
      </c>
      <c r="L89" s="179" t="str">
        <f t="shared" si="10"/>
        <v> </v>
      </c>
      <c r="M89" s="180"/>
      <c r="N89" s="182"/>
      <c r="O89" s="75"/>
      <c r="P89" s="252"/>
      <c r="Q89" s="214"/>
      <c r="R89" s="214"/>
      <c r="T89" s="74" t="s">
        <v>80</v>
      </c>
      <c r="U89" s="102"/>
      <c r="V89" s="98"/>
      <c r="W89" s="98"/>
      <c r="X89" s="98"/>
      <c r="Y89" s="98"/>
      <c r="Z89" s="98"/>
      <c r="AA89" s="98"/>
      <c r="AB89" s="99"/>
      <c r="AC89" s="99"/>
      <c r="AD89" s="99"/>
      <c r="AE89" s="99"/>
      <c r="AF89" s="257"/>
      <c r="AG89" s="257"/>
      <c r="AH89" s="257"/>
      <c r="AI89" s="101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257"/>
      <c r="AU89" s="257"/>
      <c r="AV89" s="257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</row>
    <row r="90" spans="1:134" ht="15.75" thickBot="1">
      <c r="A90" s="14"/>
      <c r="B90" s="14"/>
      <c r="C90" s="14"/>
      <c r="E90" s="184" t="str">
        <f t="shared" si="5"/>
        <v> </v>
      </c>
      <c r="F90" s="185"/>
      <c r="G90" s="210" t="str">
        <f t="shared" si="6"/>
        <v> </v>
      </c>
      <c r="H90" s="174" t="str">
        <f t="shared" si="7"/>
        <v> </v>
      </c>
      <c r="I90" s="186" t="str">
        <f t="shared" si="8"/>
        <v> </v>
      </c>
      <c r="J90" s="175"/>
      <c r="K90" s="175" t="str">
        <f t="shared" si="9"/>
        <v> </v>
      </c>
      <c r="L90" s="186" t="str">
        <f t="shared" si="10"/>
        <v> </v>
      </c>
      <c r="M90" s="187"/>
      <c r="N90" s="188"/>
      <c r="O90" s="75"/>
      <c r="P90" s="252"/>
      <c r="Q90" s="214"/>
      <c r="R90" s="214"/>
      <c r="T90" s="74" t="s">
        <v>81</v>
      </c>
      <c r="U90" s="102"/>
      <c r="V90" s="98"/>
      <c r="W90" s="98"/>
      <c r="X90" s="98"/>
      <c r="Y90" s="98"/>
      <c r="Z90" s="98"/>
      <c r="AA90" s="98"/>
      <c r="AB90" s="99"/>
      <c r="AC90" s="99"/>
      <c r="AD90" s="99"/>
      <c r="AE90" s="99"/>
      <c r="AF90" s="257"/>
      <c r="AG90" s="257"/>
      <c r="AH90" s="257"/>
      <c r="AI90" s="101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257"/>
      <c r="AU90" s="257"/>
      <c r="AV90" s="257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</row>
    <row r="91" spans="1:134" ht="9.75" customHeight="1" thickBot="1">
      <c r="A91" s="14"/>
      <c r="B91" s="14"/>
      <c r="C91" s="14"/>
      <c r="D91" s="75"/>
      <c r="E91" s="65"/>
      <c r="F91" s="75"/>
      <c r="G91" s="65"/>
      <c r="H91" s="76"/>
      <c r="I91" s="77"/>
      <c r="J91" s="75"/>
      <c r="K91" s="75"/>
      <c r="L91" s="77"/>
      <c r="M91" s="78"/>
      <c r="N91" s="75"/>
      <c r="O91" s="75"/>
      <c r="P91" s="75"/>
      <c r="Q91" s="214"/>
      <c r="R91" s="214"/>
      <c r="T91" s="74"/>
      <c r="U91" s="102"/>
      <c r="V91" s="98"/>
      <c r="W91" s="98"/>
      <c r="X91" s="98"/>
      <c r="Y91" s="98"/>
      <c r="Z91" s="98"/>
      <c r="AA91" s="98"/>
      <c r="AB91" s="99"/>
      <c r="AC91" s="99"/>
      <c r="AD91" s="99"/>
      <c r="AE91" s="99"/>
      <c r="AF91" s="257"/>
      <c r="AG91" s="257"/>
      <c r="AH91" s="257"/>
      <c r="AI91" s="101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257"/>
      <c r="AU91" s="257"/>
      <c r="AV91" s="257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</row>
    <row r="92" spans="1:48" s="35" customFormat="1" ht="15.75" thickBot="1">
      <c r="A92" s="14"/>
      <c r="B92" s="14"/>
      <c r="C92" s="14"/>
      <c r="E92" s="79" t="s">
        <v>5</v>
      </c>
      <c r="F92" s="193" t="s">
        <v>134</v>
      </c>
      <c r="G92" s="206"/>
      <c r="H92" s="194"/>
      <c r="I92" s="66"/>
      <c r="J92" s="196" t="s">
        <v>158</v>
      </c>
      <c r="K92" s="196"/>
      <c r="L92" s="196"/>
      <c r="M92" s="66"/>
      <c r="N92" s="197"/>
      <c r="O92" s="29"/>
      <c r="P92" s="29"/>
      <c r="Q92" s="214"/>
      <c r="R92" s="214"/>
      <c r="S92" s="24"/>
      <c r="T92" s="46"/>
      <c r="U92" s="46"/>
      <c r="V92" s="98"/>
      <c r="W92" s="98"/>
      <c r="X92" s="98"/>
      <c r="Y92" s="98"/>
      <c r="Z92" s="98"/>
      <c r="AA92" s="98"/>
      <c r="AB92" s="99"/>
      <c r="AC92" s="99"/>
      <c r="AD92" s="99"/>
      <c r="AE92" s="99"/>
      <c r="AF92" s="257"/>
      <c r="AG92" s="257"/>
      <c r="AH92" s="257"/>
      <c r="AI92" s="101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257"/>
      <c r="AU92" s="257"/>
      <c r="AV92" s="257"/>
    </row>
    <row r="93" spans="1:134" ht="15.75" thickBot="1">
      <c r="A93" s="14"/>
      <c r="B93" s="14"/>
      <c r="C93" s="14"/>
      <c r="E93" s="67" t="s">
        <v>31</v>
      </c>
      <c r="F93" s="68" t="s">
        <v>132</v>
      </c>
      <c r="G93" s="207" t="s">
        <v>133</v>
      </c>
      <c r="H93" s="69"/>
      <c r="I93" s="70"/>
      <c r="J93" s="80" t="s">
        <v>32</v>
      </c>
      <c r="K93" s="72"/>
      <c r="L93" s="72"/>
      <c r="M93" s="70"/>
      <c r="N93" s="73"/>
      <c r="O93" s="29"/>
      <c r="P93" s="29"/>
      <c r="Q93" s="214"/>
      <c r="R93" s="214"/>
      <c r="U93" s="19"/>
      <c r="V93" s="98"/>
      <c r="W93" s="98"/>
      <c r="X93" s="98"/>
      <c r="Y93" s="98"/>
      <c r="Z93" s="98"/>
      <c r="AA93" s="98"/>
      <c r="AB93" s="99"/>
      <c r="AC93" s="99"/>
      <c r="AD93" s="99"/>
      <c r="AE93" s="99"/>
      <c r="AF93" s="257"/>
      <c r="AG93" s="257"/>
      <c r="AH93" s="257"/>
      <c r="AI93" s="101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257"/>
      <c r="AU93" s="257"/>
      <c r="AV93" s="257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</row>
    <row r="94" spans="1:134" ht="15">
      <c r="A94" s="14"/>
      <c r="B94" s="14"/>
      <c r="C94" s="14"/>
      <c r="E94" s="181" t="str">
        <f>IF(F94&gt;0,E90+1," ")</f>
        <v> </v>
      </c>
      <c r="F94" s="2"/>
      <c r="G94" s="208" t="str">
        <f aca="true" t="shared" si="11" ref="G94:G140">IF(F94&gt;1,F94+1," ")</f>
        <v> </v>
      </c>
      <c r="H94" s="211" t="str">
        <f aca="true" t="shared" si="12" ref="H94:H140">IF(F94&gt;0,T94," ")</f>
        <v> </v>
      </c>
      <c r="I94" s="189" t="str">
        <f aca="true" t="shared" si="13" ref="I94:I140">IF(F94&gt;0,D$4," ")</f>
        <v> </v>
      </c>
      <c r="J94" s="190"/>
      <c r="K94" s="190" t="str">
        <f aca="true" t="shared" si="14" ref="K94:K140">IF(F94&gt;0,"/"," ")</f>
        <v> </v>
      </c>
      <c r="L94" s="189" t="str">
        <f aca="true" t="shared" si="15" ref="L94:L140">IF(F94&gt;0,D$5," ")</f>
        <v> </v>
      </c>
      <c r="M94" s="191"/>
      <c r="N94" s="192"/>
      <c r="O94" s="75"/>
      <c r="P94" s="252"/>
      <c r="Q94" s="214"/>
      <c r="R94" s="214"/>
      <c r="T94" s="74" t="s">
        <v>82</v>
      </c>
      <c r="U94" s="102"/>
      <c r="V94" s="98"/>
      <c r="W94" s="98"/>
      <c r="X94" s="98"/>
      <c r="Y94" s="98"/>
      <c r="Z94" s="98"/>
      <c r="AA94" s="98"/>
      <c r="AB94" s="99"/>
      <c r="AC94" s="99"/>
      <c r="AD94" s="99"/>
      <c r="AE94" s="99"/>
      <c r="AF94" s="257"/>
      <c r="AG94" s="257"/>
      <c r="AH94" s="257"/>
      <c r="AI94" s="101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257"/>
      <c r="AU94" s="257"/>
      <c r="AV94" s="257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</row>
    <row r="95" spans="1:134" ht="15">
      <c r="A95" s="14"/>
      <c r="B95" s="14"/>
      <c r="C95" s="14"/>
      <c r="E95" s="183" t="str">
        <f aca="true" t="shared" si="16" ref="E95:E140">IF(F95&gt;0,E94+1," ")</f>
        <v> </v>
      </c>
      <c r="F95" s="3"/>
      <c r="G95" s="209" t="str">
        <f t="shared" si="11"/>
        <v> </v>
      </c>
      <c r="H95" s="172" t="str">
        <f t="shared" si="12"/>
        <v> </v>
      </c>
      <c r="I95" s="179" t="str">
        <f t="shared" si="13"/>
        <v> </v>
      </c>
      <c r="J95" s="173"/>
      <c r="K95" s="173" t="str">
        <f t="shared" si="14"/>
        <v> </v>
      </c>
      <c r="L95" s="179" t="str">
        <f t="shared" si="15"/>
        <v> </v>
      </c>
      <c r="M95" s="180"/>
      <c r="N95" s="182"/>
      <c r="O95" s="75"/>
      <c r="P95" s="252"/>
      <c r="Q95" s="214"/>
      <c r="R95" s="214"/>
      <c r="T95" s="74" t="s">
        <v>83</v>
      </c>
      <c r="U95" s="102"/>
      <c r="V95" s="98"/>
      <c r="W95" s="98"/>
      <c r="X95" s="98"/>
      <c r="Y95" s="98"/>
      <c r="Z95" s="98"/>
      <c r="AA95" s="98"/>
      <c r="AB95" s="99"/>
      <c r="AC95" s="99"/>
      <c r="AD95" s="99"/>
      <c r="AE95" s="99"/>
      <c r="AF95" s="257"/>
      <c r="AG95" s="257"/>
      <c r="AH95" s="257"/>
      <c r="AI95" s="101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257"/>
      <c r="AU95" s="257"/>
      <c r="AV95" s="257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</row>
    <row r="96" spans="1:134" ht="15">
      <c r="A96" s="14"/>
      <c r="B96" s="14"/>
      <c r="C96" s="14"/>
      <c r="E96" s="183" t="str">
        <f t="shared" si="16"/>
        <v> </v>
      </c>
      <c r="F96" s="3"/>
      <c r="G96" s="209" t="str">
        <f t="shared" si="11"/>
        <v> </v>
      </c>
      <c r="H96" s="172" t="str">
        <f t="shared" si="12"/>
        <v> </v>
      </c>
      <c r="I96" s="179" t="str">
        <f t="shared" si="13"/>
        <v> </v>
      </c>
      <c r="J96" s="173"/>
      <c r="K96" s="173" t="str">
        <f t="shared" si="14"/>
        <v> </v>
      </c>
      <c r="L96" s="179" t="str">
        <f t="shared" si="15"/>
        <v> </v>
      </c>
      <c r="M96" s="180"/>
      <c r="N96" s="182"/>
      <c r="O96" s="75"/>
      <c r="P96" s="252"/>
      <c r="Q96" s="214"/>
      <c r="R96" s="214"/>
      <c r="T96" s="74" t="s">
        <v>84</v>
      </c>
      <c r="U96" s="102"/>
      <c r="V96" s="98"/>
      <c r="W96" s="98"/>
      <c r="X96" s="98"/>
      <c r="Y96" s="98"/>
      <c r="Z96" s="98"/>
      <c r="AA96" s="98"/>
      <c r="AB96" s="99"/>
      <c r="AC96" s="99"/>
      <c r="AD96" s="99"/>
      <c r="AE96" s="99"/>
      <c r="AF96" s="257"/>
      <c r="AG96" s="257"/>
      <c r="AH96" s="257"/>
      <c r="AI96" s="101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257"/>
      <c r="AU96" s="257"/>
      <c r="AV96" s="257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</row>
    <row r="97" spans="1:134" ht="15">
      <c r="A97" s="14"/>
      <c r="B97" s="14"/>
      <c r="C97" s="14"/>
      <c r="E97" s="183" t="str">
        <f t="shared" si="16"/>
        <v> </v>
      </c>
      <c r="F97" s="3"/>
      <c r="G97" s="209" t="str">
        <f t="shared" si="11"/>
        <v> </v>
      </c>
      <c r="H97" s="172" t="str">
        <f t="shared" si="12"/>
        <v> </v>
      </c>
      <c r="I97" s="179" t="str">
        <f t="shared" si="13"/>
        <v> </v>
      </c>
      <c r="J97" s="173"/>
      <c r="K97" s="173" t="str">
        <f t="shared" si="14"/>
        <v> </v>
      </c>
      <c r="L97" s="179" t="str">
        <f t="shared" si="15"/>
        <v> </v>
      </c>
      <c r="M97" s="180"/>
      <c r="N97" s="182"/>
      <c r="O97" s="75"/>
      <c r="P97" s="252"/>
      <c r="Q97" s="214"/>
      <c r="R97" s="214"/>
      <c r="T97" s="74" t="s">
        <v>85</v>
      </c>
      <c r="U97" s="102"/>
      <c r="V97" s="98"/>
      <c r="W97" s="98"/>
      <c r="X97" s="98"/>
      <c r="Y97" s="98"/>
      <c r="Z97" s="98"/>
      <c r="AA97" s="98"/>
      <c r="AB97" s="99"/>
      <c r="AC97" s="99"/>
      <c r="AD97" s="99"/>
      <c r="AE97" s="99"/>
      <c r="AF97" s="257"/>
      <c r="AG97" s="257"/>
      <c r="AH97" s="257"/>
      <c r="AI97" s="101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257"/>
      <c r="AU97" s="257"/>
      <c r="AV97" s="257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</row>
    <row r="98" spans="1:134" ht="15">
      <c r="A98" s="14"/>
      <c r="B98" s="14"/>
      <c r="C98" s="14"/>
      <c r="E98" s="183" t="str">
        <f t="shared" si="16"/>
        <v> </v>
      </c>
      <c r="F98" s="3"/>
      <c r="G98" s="209" t="str">
        <f t="shared" si="11"/>
        <v> </v>
      </c>
      <c r="H98" s="172" t="str">
        <f t="shared" si="12"/>
        <v> </v>
      </c>
      <c r="I98" s="179" t="str">
        <f t="shared" si="13"/>
        <v> </v>
      </c>
      <c r="J98" s="173"/>
      <c r="K98" s="173" t="str">
        <f t="shared" si="14"/>
        <v> </v>
      </c>
      <c r="L98" s="179" t="str">
        <f t="shared" si="15"/>
        <v> </v>
      </c>
      <c r="M98" s="180"/>
      <c r="N98" s="182"/>
      <c r="O98" s="75"/>
      <c r="P98" s="252"/>
      <c r="Q98" s="214"/>
      <c r="R98" s="214"/>
      <c r="T98" s="74" t="s">
        <v>86</v>
      </c>
      <c r="U98" s="102"/>
      <c r="V98" s="98"/>
      <c r="W98" s="98"/>
      <c r="X98" s="98"/>
      <c r="Y98" s="98"/>
      <c r="Z98" s="98"/>
      <c r="AA98" s="98"/>
      <c r="AB98" s="99"/>
      <c r="AC98" s="99"/>
      <c r="AD98" s="99"/>
      <c r="AE98" s="99"/>
      <c r="AF98" s="257"/>
      <c r="AG98" s="257"/>
      <c r="AH98" s="257"/>
      <c r="AI98" s="101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257"/>
      <c r="AU98" s="257"/>
      <c r="AV98" s="257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</row>
    <row r="99" spans="1:134" ht="15">
      <c r="A99" s="14"/>
      <c r="B99" s="14"/>
      <c r="C99" s="14"/>
      <c r="E99" s="183" t="str">
        <f t="shared" si="16"/>
        <v> </v>
      </c>
      <c r="F99" s="3"/>
      <c r="G99" s="209" t="str">
        <f t="shared" si="11"/>
        <v> </v>
      </c>
      <c r="H99" s="172" t="str">
        <f t="shared" si="12"/>
        <v> </v>
      </c>
      <c r="I99" s="179" t="str">
        <f t="shared" si="13"/>
        <v> </v>
      </c>
      <c r="J99" s="173"/>
      <c r="K99" s="173" t="str">
        <f t="shared" si="14"/>
        <v> </v>
      </c>
      <c r="L99" s="179" t="str">
        <f t="shared" si="15"/>
        <v> </v>
      </c>
      <c r="M99" s="180"/>
      <c r="N99" s="182"/>
      <c r="O99" s="75"/>
      <c r="P99" s="252"/>
      <c r="Q99" s="214"/>
      <c r="R99" s="214"/>
      <c r="T99" s="74" t="s">
        <v>87</v>
      </c>
      <c r="U99" s="102"/>
      <c r="V99" s="98"/>
      <c r="W99" s="98"/>
      <c r="X99" s="98"/>
      <c r="Y99" s="98"/>
      <c r="Z99" s="98"/>
      <c r="AA99" s="98"/>
      <c r="AB99" s="99"/>
      <c r="AC99" s="99"/>
      <c r="AD99" s="99"/>
      <c r="AE99" s="99"/>
      <c r="AF99" s="257"/>
      <c r="AG99" s="257"/>
      <c r="AH99" s="257"/>
      <c r="AI99" s="101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257"/>
      <c r="AU99" s="257"/>
      <c r="AV99" s="257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</row>
    <row r="100" spans="1:134" ht="15">
      <c r="A100" s="14"/>
      <c r="B100" s="14"/>
      <c r="C100" s="14"/>
      <c r="E100" s="183" t="str">
        <f t="shared" si="16"/>
        <v> </v>
      </c>
      <c r="F100" s="3"/>
      <c r="G100" s="209" t="str">
        <f t="shared" si="11"/>
        <v> </v>
      </c>
      <c r="H100" s="172" t="str">
        <f t="shared" si="12"/>
        <v> </v>
      </c>
      <c r="I100" s="179" t="str">
        <f t="shared" si="13"/>
        <v> </v>
      </c>
      <c r="J100" s="173"/>
      <c r="K100" s="173" t="str">
        <f t="shared" si="14"/>
        <v> </v>
      </c>
      <c r="L100" s="179" t="str">
        <f t="shared" si="15"/>
        <v> </v>
      </c>
      <c r="M100" s="180"/>
      <c r="N100" s="182"/>
      <c r="O100" s="75"/>
      <c r="P100" s="252"/>
      <c r="Q100" s="214"/>
      <c r="R100" s="214"/>
      <c r="T100" s="74" t="s">
        <v>88</v>
      </c>
      <c r="U100" s="102"/>
      <c r="V100" s="98"/>
      <c r="W100" s="98"/>
      <c r="X100" s="98"/>
      <c r="Y100" s="98"/>
      <c r="Z100" s="98"/>
      <c r="AA100" s="98"/>
      <c r="AB100" s="99"/>
      <c r="AC100" s="99"/>
      <c r="AD100" s="99"/>
      <c r="AE100" s="99"/>
      <c r="AF100" s="257"/>
      <c r="AG100" s="257"/>
      <c r="AH100" s="257"/>
      <c r="AI100" s="101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257"/>
      <c r="AU100" s="257"/>
      <c r="AV100" s="257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</row>
    <row r="101" spans="1:134" ht="15">
      <c r="A101" s="14"/>
      <c r="B101" s="14"/>
      <c r="C101" s="14"/>
      <c r="E101" s="183" t="str">
        <f t="shared" si="16"/>
        <v> </v>
      </c>
      <c r="F101" s="3"/>
      <c r="G101" s="209" t="str">
        <f t="shared" si="11"/>
        <v> </v>
      </c>
      <c r="H101" s="172" t="str">
        <f t="shared" si="12"/>
        <v> </v>
      </c>
      <c r="I101" s="179" t="str">
        <f t="shared" si="13"/>
        <v> </v>
      </c>
      <c r="J101" s="173"/>
      <c r="K101" s="173" t="str">
        <f t="shared" si="14"/>
        <v> </v>
      </c>
      <c r="L101" s="179" t="str">
        <f t="shared" si="15"/>
        <v> </v>
      </c>
      <c r="M101" s="180"/>
      <c r="N101" s="182"/>
      <c r="O101" s="75"/>
      <c r="P101" s="252"/>
      <c r="Q101" s="214"/>
      <c r="R101" s="214"/>
      <c r="T101" s="74" t="s">
        <v>89</v>
      </c>
      <c r="U101" s="102"/>
      <c r="V101" s="98"/>
      <c r="W101" s="98"/>
      <c r="X101" s="98"/>
      <c r="Y101" s="98"/>
      <c r="Z101" s="98"/>
      <c r="AA101" s="98"/>
      <c r="AB101" s="99"/>
      <c r="AC101" s="99"/>
      <c r="AD101" s="99"/>
      <c r="AE101" s="99"/>
      <c r="AF101" s="257"/>
      <c r="AG101" s="257"/>
      <c r="AH101" s="257"/>
      <c r="AI101" s="101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257"/>
      <c r="AU101" s="257"/>
      <c r="AV101" s="257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</row>
    <row r="102" spans="1:134" ht="15">
      <c r="A102" s="14"/>
      <c r="B102" s="14"/>
      <c r="C102" s="14"/>
      <c r="E102" s="183" t="str">
        <f t="shared" si="16"/>
        <v> </v>
      </c>
      <c r="F102" s="3"/>
      <c r="G102" s="209" t="str">
        <f t="shared" si="11"/>
        <v> </v>
      </c>
      <c r="H102" s="172" t="str">
        <f t="shared" si="12"/>
        <v> </v>
      </c>
      <c r="I102" s="179" t="str">
        <f t="shared" si="13"/>
        <v> </v>
      </c>
      <c r="J102" s="173"/>
      <c r="K102" s="173" t="str">
        <f t="shared" si="14"/>
        <v> </v>
      </c>
      <c r="L102" s="179" t="str">
        <f t="shared" si="15"/>
        <v> </v>
      </c>
      <c r="M102" s="180"/>
      <c r="N102" s="182"/>
      <c r="O102" s="75"/>
      <c r="P102" s="252"/>
      <c r="Q102" s="214"/>
      <c r="R102" s="214"/>
      <c r="T102" s="74" t="s">
        <v>90</v>
      </c>
      <c r="U102" s="102"/>
      <c r="V102" s="98"/>
      <c r="W102" s="98"/>
      <c r="X102" s="98"/>
      <c r="Y102" s="98"/>
      <c r="Z102" s="98"/>
      <c r="AA102" s="98"/>
      <c r="AB102" s="99"/>
      <c r="AC102" s="99"/>
      <c r="AD102" s="99"/>
      <c r="AE102" s="99"/>
      <c r="AF102" s="257"/>
      <c r="AG102" s="257"/>
      <c r="AH102" s="257"/>
      <c r="AI102" s="101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257"/>
      <c r="AU102" s="257"/>
      <c r="AV102" s="257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</row>
    <row r="103" spans="1:134" ht="15">
      <c r="A103" s="14"/>
      <c r="B103" s="14"/>
      <c r="C103" s="14"/>
      <c r="E103" s="183" t="str">
        <f t="shared" si="16"/>
        <v> </v>
      </c>
      <c r="F103" s="3"/>
      <c r="G103" s="209" t="str">
        <f t="shared" si="11"/>
        <v> </v>
      </c>
      <c r="H103" s="172" t="str">
        <f t="shared" si="12"/>
        <v> </v>
      </c>
      <c r="I103" s="179" t="str">
        <f t="shared" si="13"/>
        <v> </v>
      </c>
      <c r="J103" s="173"/>
      <c r="K103" s="173" t="str">
        <f t="shared" si="14"/>
        <v> </v>
      </c>
      <c r="L103" s="179" t="str">
        <f t="shared" si="15"/>
        <v> </v>
      </c>
      <c r="M103" s="180"/>
      <c r="N103" s="182"/>
      <c r="O103" s="75"/>
      <c r="P103" s="252"/>
      <c r="Q103" s="214"/>
      <c r="R103" s="214"/>
      <c r="T103" s="74" t="s">
        <v>91</v>
      </c>
      <c r="U103" s="102"/>
      <c r="V103" s="98"/>
      <c r="W103" s="98"/>
      <c r="X103" s="98"/>
      <c r="Y103" s="98"/>
      <c r="Z103" s="98"/>
      <c r="AA103" s="98"/>
      <c r="AB103" s="99"/>
      <c r="AC103" s="99"/>
      <c r="AD103" s="99"/>
      <c r="AE103" s="99"/>
      <c r="AF103" s="257"/>
      <c r="AG103" s="257"/>
      <c r="AH103" s="257"/>
      <c r="AI103" s="101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257"/>
      <c r="AU103" s="257"/>
      <c r="AV103" s="257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</row>
    <row r="104" spans="1:134" ht="15">
      <c r="A104" s="14"/>
      <c r="B104" s="14"/>
      <c r="C104" s="14"/>
      <c r="E104" s="183" t="str">
        <f t="shared" si="16"/>
        <v> </v>
      </c>
      <c r="F104" s="3"/>
      <c r="G104" s="209" t="str">
        <f t="shared" si="11"/>
        <v> </v>
      </c>
      <c r="H104" s="172" t="str">
        <f t="shared" si="12"/>
        <v> </v>
      </c>
      <c r="I104" s="179" t="str">
        <f t="shared" si="13"/>
        <v> </v>
      </c>
      <c r="J104" s="173"/>
      <c r="K104" s="173" t="str">
        <f t="shared" si="14"/>
        <v> </v>
      </c>
      <c r="L104" s="179" t="str">
        <f t="shared" si="15"/>
        <v> </v>
      </c>
      <c r="M104" s="180"/>
      <c r="N104" s="182"/>
      <c r="O104" s="75"/>
      <c r="P104" s="252"/>
      <c r="Q104" s="214"/>
      <c r="R104" s="214"/>
      <c r="T104" s="74" t="s">
        <v>92</v>
      </c>
      <c r="U104" s="102"/>
      <c r="V104" s="98"/>
      <c r="W104" s="98"/>
      <c r="X104" s="98"/>
      <c r="Y104" s="98"/>
      <c r="Z104" s="98"/>
      <c r="AA104" s="98"/>
      <c r="AB104" s="99"/>
      <c r="AC104" s="99"/>
      <c r="AD104" s="99"/>
      <c r="AE104" s="99"/>
      <c r="AF104" s="257"/>
      <c r="AG104" s="257"/>
      <c r="AH104" s="257"/>
      <c r="AI104" s="101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257"/>
      <c r="AU104" s="257"/>
      <c r="AV104" s="257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</row>
    <row r="105" spans="1:134" ht="15">
      <c r="A105" s="14"/>
      <c r="B105" s="14"/>
      <c r="C105" s="14"/>
      <c r="E105" s="183" t="str">
        <f t="shared" si="16"/>
        <v> </v>
      </c>
      <c r="F105" s="3"/>
      <c r="G105" s="209" t="str">
        <f t="shared" si="11"/>
        <v> </v>
      </c>
      <c r="H105" s="172" t="str">
        <f t="shared" si="12"/>
        <v> </v>
      </c>
      <c r="I105" s="179" t="str">
        <f t="shared" si="13"/>
        <v> </v>
      </c>
      <c r="J105" s="173"/>
      <c r="K105" s="173" t="str">
        <f t="shared" si="14"/>
        <v> </v>
      </c>
      <c r="L105" s="179" t="str">
        <f t="shared" si="15"/>
        <v> </v>
      </c>
      <c r="M105" s="180"/>
      <c r="N105" s="182"/>
      <c r="O105" s="75"/>
      <c r="P105" s="252"/>
      <c r="Q105" s="214"/>
      <c r="R105" s="214"/>
      <c r="T105" s="74" t="s">
        <v>93</v>
      </c>
      <c r="U105" s="102"/>
      <c r="V105" s="98"/>
      <c r="W105" s="98"/>
      <c r="X105" s="98"/>
      <c r="Y105" s="98"/>
      <c r="Z105" s="98"/>
      <c r="AA105" s="98"/>
      <c r="AB105" s="99"/>
      <c r="AC105" s="99"/>
      <c r="AD105" s="99"/>
      <c r="AE105" s="99"/>
      <c r="AF105" s="257"/>
      <c r="AG105" s="257"/>
      <c r="AH105" s="257"/>
      <c r="AI105" s="101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257"/>
      <c r="AU105" s="257"/>
      <c r="AV105" s="257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</row>
    <row r="106" spans="1:134" ht="15">
      <c r="A106" s="14"/>
      <c r="B106" s="14"/>
      <c r="C106" s="14"/>
      <c r="E106" s="183" t="str">
        <f t="shared" si="16"/>
        <v> </v>
      </c>
      <c r="F106" s="3"/>
      <c r="G106" s="209" t="str">
        <f t="shared" si="11"/>
        <v> </v>
      </c>
      <c r="H106" s="172" t="str">
        <f t="shared" si="12"/>
        <v> </v>
      </c>
      <c r="I106" s="179" t="str">
        <f t="shared" si="13"/>
        <v> </v>
      </c>
      <c r="J106" s="173"/>
      <c r="K106" s="173" t="str">
        <f t="shared" si="14"/>
        <v> </v>
      </c>
      <c r="L106" s="179" t="str">
        <f t="shared" si="15"/>
        <v> </v>
      </c>
      <c r="M106" s="180"/>
      <c r="N106" s="182"/>
      <c r="O106" s="75"/>
      <c r="P106" s="252"/>
      <c r="Q106" s="214"/>
      <c r="R106" s="214"/>
      <c r="T106" s="74" t="s">
        <v>94</v>
      </c>
      <c r="U106" s="102"/>
      <c r="V106" s="98"/>
      <c r="W106" s="98"/>
      <c r="X106" s="98"/>
      <c r="Y106" s="98"/>
      <c r="Z106" s="98"/>
      <c r="AA106" s="98"/>
      <c r="AB106" s="99"/>
      <c r="AC106" s="99"/>
      <c r="AD106" s="99"/>
      <c r="AE106" s="99"/>
      <c r="AF106" s="257"/>
      <c r="AG106" s="257"/>
      <c r="AH106" s="257"/>
      <c r="AI106" s="101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257"/>
      <c r="AU106" s="257"/>
      <c r="AV106" s="257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</row>
    <row r="107" spans="1:134" ht="15">
      <c r="A107" s="14"/>
      <c r="B107" s="14"/>
      <c r="C107" s="14"/>
      <c r="E107" s="183" t="str">
        <f t="shared" si="16"/>
        <v> </v>
      </c>
      <c r="F107" s="3"/>
      <c r="G107" s="209" t="str">
        <f t="shared" si="11"/>
        <v> </v>
      </c>
      <c r="H107" s="172" t="str">
        <f t="shared" si="12"/>
        <v> </v>
      </c>
      <c r="I107" s="179" t="str">
        <f t="shared" si="13"/>
        <v> </v>
      </c>
      <c r="J107" s="173"/>
      <c r="K107" s="173" t="str">
        <f t="shared" si="14"/>
        <v> </v>
      </c>
      <c r="L107" s="179" t="str">
        <f t="shared" si="15"/>
        <v> </v>
      </c>
      <c r="M107" s="180"/>
      <c r="N107" s="182"/>
      <c r="O107" s="75"/>
      <c r="P107" s="252"/>
      <c r="Q107" s="214"/>
      <c r="R107" s="214"/>
      <c r="T107" s="74" t="s">
        <v>95</v>
      </c>
      <c r="U107" s="102"/>
      <c r="V107" s="98"/>
      <c r="W107" s="98"/>
      <c r="X107" s="98"/>
      <c r="Y107" s="98"/>
      <c r="Z107" s="98"/>
      <c r="AA107" s="98"/>
      <c r="AB107" s="99"/>
      <c r="AC107" s="99"/>
      <c r="AD107" s="99"/>
      <c r="AE107" s="99"/>
      <c r="AF107" s="257"/>
      <c r="AG107" s="257"/>
      <c r="AH107" s="257"/>
      <c r="AI107" s="101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257"/>
      <c r="AU107" s="257"/>
      <c r="AV107" s="257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</row>
    <row r="108" spans="1:134" ht="15">
      <c r="A108" s="14"/>
      <c r="B108" s="14"/>
      <c r="C108" s="14"/>
      <c r="E108" s="183" t="str">
        <f t="shared" si="16"/>
        <v> </v>
      </c>
      <c r="F108" s="3"/>
      <c r="G108" s="209" t="str">
        <f t="shared" si="11"/>
        <v> </v>
      </c>
      <c r="H108" s="172" t="str">
        <f t="shared" si="12"/>
        <v> </v>
      </c>
      <c r="I108" s="179" t="str">
        <f t="shared" si="13"/>
        <v> </v>
      </c>
      <c r="J108" s="173"/>
      <c r="K108" s="173" t="str">
        <f t="shared" si="14"/>
        <v> </v>
      </c>
      <c r="L108" s="179" t="str">
        <f t="shared" si="15"/>
        <v> </v>
      </c>
      <c r="M108" s="180"/>
      <c r="N108" s="182"/>
      <c r="O108" s="75"/>
      <c r="P108" s="252"/>
      <c r="Q108" s="214"/>
      <c r="R108" s="214"/>
      <c r="T108" s="74" t="s">
        <v>96</v>
      </c>
      <c r="U108" s="102"/>
      <c r="V108" s="98"/>
      <c r="W108" s="98"/>
      <c r="X108" s="98"/>
      <c r="Y108" s="98"/>
      <c r="Z108" s="98"/>
      <c r="AA108" s="98"/>
      <c r="AB108" s="99"/>
      <c r="AC108" s="99"/>
      <c r="AD108" s="99"/>
      <c r="AE108" s="99"/>
      <c r="AF108" s="257"/>
      <c r="AG108" s="257"/>
      <c r="AH108" s="257"/>
      <c r="AI108" s="101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257"/>
      <c r="AU108" s="257"/>
      <c r="AV108" s="257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</row>
    <row r="109" spans="1:134" ht="15">
      <c r="A109" s="14"/>
      <c r="B109" s="14"/>
      <c r="C109" s="14"/>
      <c r="E109" s="183" t="str">
        <f t="shared" si="16"/>
        <v> </v>
      </c>
      <c r="F109" s="3"/>
      <c r="G109" s="209" t="str">
        <f t="shared" si="11"/>
        <v> </v>
      </c>
      <c r="H109" s="172" t="str">
        <f t="shared" si="12"/>
        <v> </v>
      </c>
      <c r="I109" s="179" t="str">
        <f t="shared" si="13"/>
        <v> </v>
      </c>
      <c r="J109" s="173"/>
      <c r="K109" s="173" t="str">
        <f t="shared" si="14"/>
        <v> </v>
      </c>
      <c r="L109" s="179" t="str">
        <f t="shared" si="15"/>
        <v> </v>
      </c>
      <c r="M109" s="180"/>
      <c r="N109" s="182"/>
      <c r="O109" s="75"/>
      <c r="P109" s="252"/>
      <c r="Q109" s="214"/>
      <c r="R109" s="214"/>
      <c r="T109" s="74" t="s">
        <v>97</v>
      </c>
      <c r="U109" s="102"/>
      <c r="V109" s="98"/>
      <c r="W109" s="98"/>
      <c r="X109" s="98"/>
      <c r="Y109" s="98"/>
      <c r="Z109" s="98"/>
      <c r="AA109" s="98"/>
      <c r="AB109" s="99"/>
      <c r="AC109" s="99"/>
      <c r="AD109" s="99"/>
      <c r="AE109" s="99"/>
      <c r="AF109" s="257"/>
      <c r="AG109" s="257"/>
      <c r="AH109" s="257"/>
      <c r="AI109" s="101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257"/>
      <c r="AU109" s="257"/>
      <c r="AV109" s="257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</row>
    <row r="110" spans="1:134" ht="15">
      <c r="A110" s="14"/>
      <c r="B110" s="14"/>
      <c r="C110" s="14"/>
      <c r="E110" s="183" t="str">
        <f t="shared" si="16"/>
        <v> </v>
      </c>
      <c r="F110" s="3"/>
      <c r="G110" s="209" t="str">
        <f t="shared" si="11"/>
        <v> </v>
      </c>
      <c r="H110" s="172" t="str">
        <f t="shared" si="12"/>
        <v> </v>
      </c>
      <c r="I110" s="179" t="str">
        <f t="shared" si="13"/>
        <v> </v>
      </c>
      <c r="J110" s="173"/>
      <c r="K110" s="173" t="str">
        <f t="shared" si="14"/>
        <v> </v>
      </c>
      <c r="L110" s="179" t="str">
        <f t="shared" si="15"/>
        <v> </v>
      </c>
      <c r="M110" s="180"/>
      <c r="N110" s="182"/>
      <c r="O110" s="75"/>
      <c r="P110" s="252"/>
      <c r="Q110" s="214"/>
      <c r="R110" s="214"/>
      <c r="T110" s="74" t="s">
        <v>98</v>
      </c>
      <c r="U110" s="102"/>
      <c r="V110" s="98"/>
      <c r="W110" s="98"/>
      <c r="X110" s="98"/>
      <c r="Y110" s="98"/>
      <c r="Z110" s="98"/>
      <c r="AA110" s="98"/>
      <c r="AB110" s="99"/>
      <c r="AC110" s="99"/>
      <c r="AD110" s="99"/>
      <c r="AE110" s="99"/>
      <c r="AF110" s="257"/>
      <c r="AG110" s="257"/>
      <c r="AH110" s="257"/>
      <c r="AI110" s="101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257"/>
      <c r="AU110" s="257"/>
      <c r="AV110" s="257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</row>
    <row r="111" spans="1:134" ht="15">
      <c r="A111" s="14"/>
      <c r="B111" s="14"/>
      <c r="C111" s="14"/>
      <c r="E111" s="183" t="str">
        <f t="shared" si="16"/>
        <v> </v>
      </c>
      <c r="F111" s="3"/>
      <c r="G111" s="209" t="str">
        <f t="shared" si="11"/>
        <v> </v>
      </c>
      <c r="H111" s="172" t="str">
        <f t="shared" si="12"/>
        <v> </v>
      </c>
      <c r="I111" s="179" t="str">
        <f t="shared" si="13"/>
        <v> </v>
      </c>
      <c r="J111" s="173"/>
      <c r="K111" s="173" t="str">
        <f t="shared" si="14"/>
        <v> </v>
      </c>
      <c r="L111" s="179" t="str">
        <f t="shared" si="15"/>
        <v> </v>
      </c>
      <c r="M111" s="180"/>
      <c r="N111" s="182"/>
      <c r="O111" s="75"/>
      <c r="P111" s="252"/>
      <c r="Q111" s="214"/>
      <c r="R111" s="214"/>
      <c r="T111" s="74" t="s">
        <v>99</v>
      </c>
      <c r="U111" s="102"/>
      <c r="V111" s="98"/>
      <c r="W111" s="98"/>
      <c r="X111" s="98"/>
      <c r="Y111" s="98"/>
      <c r="Z111" s="98"/>
      <c r="AA111" s="98"/>
      <c r="AB111" s="99"/>
      <c r="AC111" s="99"/>
      <c r="AD111" s="99"/>
      <c r="AE111" s="99"/>
      <c r="AF111" s="257"/>
      <c r="AG111" s="257"/>
      <c r="AH111" s="257"/>
      <c r="AI111" s="101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257"/>
      <c r="AU111" s="257"/>
      <c r="AV111" s="257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</row>
    <row r="112" spans="1:134" ht="15">
      <c r="A112" s="14"/>
      <c r="B112" s="14"/>
      <c r="C112" s="14"/>
      <c r="E112" s="183" t="str">
        <f t="shared" si="16"/>
        <v> </v>
      </c>
      <c r="F112" s="3"/>
      <c r="G112" s="209" t="str">
        <f t="shared" si="11"/>
        <v> </v>
      </c>
      <c r="H112" s="172" t="str">
        <f t="shared" si="12"/>
        <v> </v>
      </c>
      <c r="I112" s="179" t="str">
        <f t="shared" si="13"/>
        <v> </v>
      </c>
      <c r="J112" s="173"/>
      <c r="K112" s="173" t="str">
        <f t="shared" si="14"/>
        <v> </v>
      </c>
      <c r="L112" s="179" t="str">
        <f t="shared" si="15"/>
        <v> </v>
      </c>
      <c r="M112" s="180"/>
      <c r="N112" s="182"/>
      <c r="O112" s="75"/>
      <c r="P112" s="252"/>
      <c r="Q112" s="214"/>
      <c r="R112" s="214"/>
      <c r="T112" s="74" t="s">
        <v>100</v>
      </c>
      <c r="U112" s="102"/>
      <c r="V112" s="98"/>
      <c r="W112" s="98"/>
      <c r="X112" s="98"/>
      <c r="Y112" s="98"/>
      <c r="Z112" s="98"/>
      <c r="AA112" s="98"/>
      <c r="AB112" s="99"/>
      <c r="AC112" s="99"/>
      <c r="AD112" s="99"/>
      <c r="AE112" s="99"/>
      <c r="AF112" s="257"/>
      <c r="AG112" s="257"/>
      <c r="AH112" s="257"/>
      <c r="AI112" s="101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257"/>
      <c r="AU112" s="257"/>
      <c r="AV112" s="257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</row>
    <row r="113" spans="1:134" ht="15">
      <c r="A113" s="14"/>
      <c r="B113" s="14"/>
      <c r="C113" s="14"/>
      <c r="E113" s="183" t="str">
        <f t="shared" si="16"/>
        <v> </v>
      </c>
      <c r="F113" s="3"/>
      <c r="G113" s="209" t="str">
        <f t="shared" si="11"/>
        <v> </v>
      </c>
      <c r="H113" s="172" t="str">
        <f t="shared" si="12"/>
        <v> </v>
      </c>
      <c r="I113" s="179" t="str">
        <f t="shared" si="13"/>
        <v> </v>
      </c>
      <c r="J113" s="173"/>
      <c r="K113" s="173" t="str">
        <f t="shared" si="14"/>
        <v> </v>
      </c>
      <c r="L113" s="179" t="str">
        <f t="shared" si="15"/>
        <v> </v>
      </c>
      <c r="M113" s="180"/>
      <c r="N113" s="182"/>
      <c r="O113" s="75"/>
      <c r="P113" s="252"/>
      <c r="Q113" s="214"/>
      <c r="R113" s="214"/>
      <c r="T113" s="74" t="s">
        <v>101</v>
      </c>
      <c r="U113" s="102"/>
      <c r="V113" s="98"/>
      <c r="W113" s="98"/>
      <c r="X113" s="98"/>
      <c r="Y113" s="98"/>
      <c r="Z113" s="98"/>
      <c r="AA113" s="98"/>
      <c r="AB113" s="99"/>
      <c r="AC113" s="99"/>
      <c r="AD113" s="99"/>
      <c r="AE113" s="99"/>
      <c r="AF113" s="257"/>
      <c r="AG113" s="257"/>
      <c r="AH113" s="257"/>
      <c r="AI113" s="101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257"/>
      <c r="AU113" s="257"/>
      <c r="AV113" s="257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</row>
    <row r="114" spans="1:134" ht="15">
      <c r="A114" s="14"/>
      <c r="B114" s="14"/>
      <c r="C114" s="14"/>
      <c r="E114" s="183" t="str">
        <f t="shared" si="16"/>
        <v> </v>
      </c>
      <c r="F114" s="3"/>
      <c r="G114" s="209" t="str">
        <f t="shared" si="11"/>
        <v> </v>
      </c>
      <c r="H114" s="172" t="str">
        <f t="shared" si="12"/>
        <v> </v>
      </c>
      <c r="I114" s="179" t="str">
        <f t="shared" si="13"/>
        <v> </v>
      </c>
      <c r="J114" s="173"/>
      <c r="K114" s="173" t="str">
        <f t="shared" si="14"/>
        <v> </v>
      </c>
      <c r="L114" s="179" t="str">
        <f t="shared" si="15"/>
        <v> </v>
      </c>
      <c r="M114" s="180"/>
      <c r="N114" s="182"/>
      <c r="O114" s="75"/>
      <c r="P114" s="252"/>
      <c r="Q114" s="214"/>
      <c r="R114" s="214"/>
      <c r="T114" s="74" t="s">
        <v>102</v>
      </c>
      <c r="U114" s="102"/>
      <c r="V114" s="98"/>
      <c r="W114" s="98"/>
      <c r="X114" s="98"/>
      <c r="Y114" s="98"/>
      <c r="Z114" s="98"/>
      <c r="AA114" s="98"/>
      <c r="AB114" s="99"/>
      <c r="AC114" s="99"/>
      <c r="AD114" s="99"/>
      <c r="AE114" s="99"/>
      <c r="AF114" s="257"/>
      <c r="AG114" s="257"/>
      <c r="AH114" s="257"/>
      <c r="AI114" s="101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257"/>
      <c r="AU114" s="257"/>
      <c r="AV114" s="257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</row>
    <row r="115" spans="1:134" ht="15">
      <c r="A115" s="14"/>
      <c r="B115" s="14"/>
      <c r="C115" s="14"/>
      <c r="E115" s="183" t="str">
        <f t="shared" si="16"/>
        <v> </v>
      </c>
      <c r="F115" s="3"/>
      <c r="G115" s="209" t="str">
        <f t="shared" si="11"/>
        <v> </v>
      </c>
      <c r="H115" s="172" t="str">
        <f t="shared" si="12"/>
        <v> </v>
      </c>
      <c r="I115" s="179" t="str">
        <f t="shared" si="13"/>
        <v> </v>
      </c>
      <c r="J115" s="173"/>
      <c r="K115" s="173" t="str">
        <f t="shared" si="14"/>
        <v> </v>
      </c>
      <c r="L115" s="179" t="str">
        <f t="shared" si="15"/>
        <v> </v>
      </c>
      <c r="M115" s="180"/>
      <c r="N115" s="182"/>
      <c r="O115" s="75"/>
      <c r="P115" s="252"/>
      <c r="Q115" s="214"/>
      <c r="R115" s="214"/>
      <c r="T115" s="74" t="s">
        <v>103</v>
      </c>
      <c r="U115" s="102"/>
      <c r="V115" s="98"/>
      <c r="W115" s="98"/>
      <c r="X115" s="98"/>
      <c r="Y115" s="98"/>
      <c r="Z115" s="98"/>
      <c r="AA115" s="98"/>
      <c r="AB115" s="99"/>
      <c r="AC115" s="99"/>
      <c r="AD115" s="99"/>
      <c r="AE115" s="99"/>
      <c r="AF115" s="257"/>
      <c r="AG115" s="257"/>
      <c r="AH115" s="257"/>
      <c r="AI115" s="101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257"/>
      <c r="AU115" s="257"/>
      <c r="AV115" s="257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</row>
    <row r="116" spans="1:134" ht="15">
      <c r="A116" s="14"/>
      <c r="B116" s="14"/>
      <c r="C116" s="14"/>
      <c r="E116" s="183" t="str">
        <f t="shared" si="16"/>
        <v> </v>
      </c>
      <c r="F116" s="3"/>
      <c r="G116" s="209" t="str">
        <f t="shared" si="11"/>
        <v> </v>
      </c>
      <c r="H116" s="172" t="str">
        <f t="shared" si="12"/>
        <v> </v>
      </c>
      <c r="I116" s="179" t="str">
        <f t="shared" si="13"/>
        <v> </v>
      </c>
      <c r="J116" s="173"/>
      <c r="K116" s="173" t="str">
        <f t="shared" si="14"/>
        <v> </v>
      </c>
      <c r="L116" s="179" t="str">
        <f t="shared" si="15"/>
        <v> </v>
      </c>
      <c r="M116" s="180"/>
      <c r="N116" s="182"/>
      <c r="O116" s="75"/>
      <c r="P116" s="252"/>
      <c r="Q116" s="214"/>
      <c r="R116" s="214"/>
      <c r="T116" s="74" t="s">
        <v>104</v>
      </c>
      <c r="U116" s="102"/>
      <c r="V116" s="98"/>
      <c r="W116" s="98"/>
      <c r="X116" s="98"/>
      <c r="Y116" s="98"/>
      <c r="Z116" s="98"/>
      <c r="AA116" s="98"/>
      <c r="AB116" s="99"/>
      <c r="AC116" s="99"/>
      <c r="AD116" s="99"/>
      <c r="AE116" s="99"/>
      <c r="AF116" s="257"/>
      <c r="AG116" s="257"/>
      <c r="AH116" s="257"/>
      <c r="AI116" s="101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257"/>
      <c r="AU116" s="257"/>
      <c r="AV116" s="257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</row>
    <row r="117" spans="1:134" ht="15">
      <c r="A117" s="14"/>
      <c r="B117" s="14"/>
      <c r="C117" s="14"/>
      <c r="E117" s="183" t="str">
        <f t="shared" si="16"/>
        <v> </v>
      </c>
      <c r="F117" s="3"/>
      <c r="G117" s="209" t="str">
        <f t="shared" si="11"/>
        <v> </v>
      </c>
      <c r="H117" s="172" t="str">
        <f t="shared" si="12"/>
        <v> </v>
      </c>
      <c r="I117" s="179" t="str">
        <f t="shared" si="13"/>
        <v> </v>
      </c>
      <c r="J117" s="173"/>
      <c r="K117" s="173" t="str">
        <f t="shared" si="14"/>
        <v> </v>
      </c>
      <c r="L117" s="179" t="str">
        <f t="shared" si="15"/>
        <v> </v>
      </c>
      <c r="M117" s="180"/>
      <c r="N117" s="182"/>
      <c r="O117" s="75"/>
      <c r="P117" s="252"/>
      <c r="Q117" s="214"/>
      <c r="R117" s="214"/>
      <c r="T117" s="74" t="s">
        <v>105</v>
      </c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</row>
    <row r="118" spans="1:134" ht="15">
      <c r="A118" s="14"/>
      <c r="B118" s="14"/>
      <c r="C118" s="14"/>
      <c r="E118" s="183" t="str">
        <f t="shared" si="16"/>
        <v> </v>
      </c>
      <c r="F118" s="3"/>
      <c r="G118" s="209" t="str">
        <f t="shared" si="11"/>
        <v> </v>
      </c>
      <c r="H118" s="172" t="str">
        <f t="shared" si="12"/>
        <v> </v>
      </c>
      <c r="I118" s="179" t="str">
        <f t="shared" si="13"/>
        <v> </v>
      </c>
      <c r="J118" s="173"/>
      <c r="K118" s="173" t="str">
        <f t="shared" si="14"/>
        <v> </v>
      </c>
      <c r="L118" s="179" t="str">
        <f t="shared" si="15"/>
        <v> </v>
      </c>
      <c r="M118" s="180"/>
      <c r="N118" s="182"/>
      <c r="O118" s="75"/>
      <c r="P118" s="252"/>
      <c r="Q118" s="214"/>
      <c r="R118" s="214"/>
      <c r="T118" s="74" t="s">
        <v>106</v>
      </c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</row>
    <row r="119" spans="1:134" ht="15">
      <c r="A119" s="14"/>
      <c r="B119" s="14"/>
      <c r="C119" s="14"/>
      <c r="E119" s="183" t="str">
        <f t="shared" si="16"/>
        <v> </v>
      </c>
      <c r="F119" s="3"/>
      <c r="G119" s="209" t="str">
        <f t="shared" si="11"/>
        <v> </v>
      </c>
      <c r="H119" s="172" t="str">
        <f t="shared" si="12"/>
        <v> </v>
      </c>
      <c r="I119" s="179" t="str">
        <f t="shared" si="13"/>
        <v> </v>
      </c>
      <c r="J119" s="173"/>
      <c r="K119" s="173" t="str">
        <f t="shared" si="14"/>
        <v> </v>
      </c>
      <c r="L119" s="179" t="str">
        <f t="shared" si="15"/>
        <v> </v>
      </c>
      <c r="M119" s="180"/>
      <c r="N119" s="182"/>
      <c r="O119" s="75"/>
      <c r="P119" s="252"/>
      <c r="Q119" s="214"/>
      <c r="R119" s="214"/>
      <c r="T119" s="74" t="s">
        <v>107</v>
      </c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</row>
    <row r="120" spans="1:134" ht="15">
      <c r="A120" s="14"/>
      <c r="B120" s="14"/>
      <c r="C120" s="14"/>
      <c r="E120" s="183" t="str">
        <f t="shared" si="16"/>
        <v> </v>
      </c>
      <c r="F120" s="3"/>
      <c r="G120" s="209" t="str">
        <f t="shared" si="11"/>
        <v> </v>
      </c>
      <c r="H120" s="172" t="str">
        <f t="shared" si="12"/>
        <v> </v>
      </c>
      <c r="I120" s="179" t="str">
        <f t="shared" si="13"/>
        <v> </v>
      </c>
      <c r="J120" s="173"/>
      <c r="K120" s="173" t="str">
        <f t="shared" si="14"/>
        <v> </v>
      </c>
      <c r="L120" s="179" t="str">
        <f t="shared" si="15"/>
        <v> </v>
      </c>
      <c r="M120" s="180"/>
      <c r="N120" s="182"/>
      <c r="O120" s="75"/>
      <c r="P120" s="252"/>
      <c r="Q120" s="214"/>
      <c r="R120" s="214"/>
      <c r="T120" s="74" t="s">
        <v>108</v>
      </c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</row>
    <row r="121" spans="1:134" ht="15">
      <c r="A121" s="14"/>
      <c r="B121" s="14"/>
      <c r="C121" s="14"/>
      <c r="E121" s="183" t="str">
        <f t="shared" si="16"/>
        <v> </v>
      </c>
      <c r="F121" s="3"/>
      <c r="G121" s="209" t="str">
        <f t="shared" si="11"/>
        <v> </v>
      </c>
      <c r="H121" s="172" t="str">
        <f t="shared" si="12"/>
        <v> </v>
      </c>
      <c r="I121" s="179" t="str">
        <f t="shared" si="13"/>
        <v> </v>
      </c>
      <c r="J121" s="173"/>
      <c r="K121" s="173" t="str">
        <f t="shared" si="14"/>
        <v> </v>
      </c>
      <c r="L121" s="179" t="str">
        <f t="shared" si="15"/>
        <v> </v>
      </c>
      <c r="M121" s="180"/>
      <c r="N121" s="182"/>
      <c r="O121" s="75"/>
      <c r="P121" s="252"/>
      <c r="Q121" s="214"/>
      <c r="R121" s="214"/>
      <c r="T121" s="74" t="s">
        <v>109</v>
      </c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</row>
    <row r="122" spans="1:134" ht="15">
      <c r="A122" s="14"/>
      <c r="B122" s="14"/>
      <c r="C122" s="14"/>
      <c r="E122" s="183" t="str">
        <f t="shared" si="16"/>
        <v> </v>
      </c>
      <c r="F122" s="3"/>
      <c r="G122" s="209" t="str">
        <f t="shared" si="11"/>
        <v> </v>
      </c>
      <c r="H122" s="172" t="str">
        <f t="shared" si="12"/>
        <v> </v>
      </c>
      <c r="I122" s="179" t="str">
        <f t="shared" si="13"/>
        <v> </v>
      </c>
      <c r="J122" s="173"/>
      <c r="K122" s="173" t="str">
        <f t="shared" si="14"/>
        <v> </v>
      </c>
      <c r="L122" s="179" t="str">
        <f t="shared" si="15"/>
        <v> </v>
      </c>
      <c r="M122" s="180"/>
      <c r="N122" s="182"/>
      <c r="O122" s="75"/>
      <c r="P122" s="252"/>
      <c r="Q122" s="214"/>
      <c r="R122" s="214"/>
      <c r="T122" s="74" t="s">
        <v>110</v>
      </c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</row>
    <row r="123" spans="1:134" ht="15">
      <c r="A123" s="14"/>
      <c r="B123" s="14"/>
      <c r="C123" s="14"/>
      <c r="E123" s="183" t="str">
        <f t="shared" si="16"/>
        <v> </v>
      </c>
      <c r="F123" s="3"/>
      <c r="G123" s="209" t="str">
        <f t="shared" si="11"/>
        <v> </v>
      </c>
      <c r="H123" s="172" t="str">
        <f t="shared" si="12"/>
        <v> </v>
      </c>
      <c r="I123" s="179" t="str">
        <f t="shared" si="13"/>
        <v> </v>
      </c>
      <c r="J123" s="173"/>
      <c r="K123" s="173" t="str">
        <f t="shared" si="14"/>
        <v> </v>
      </c>
      <c r="L123" s="179" t="str">
        <f t="shared" si="15"/>
        <v> </v>
      </c>
      <c r="M123" s="180"/>
      <c r="N123" s="182"/>
      <c r="O123" s="75"/>
      <c r="P123" s="252"/>
      <c r="Q123" s="214"/>
      <c r="R123" s="214"/>
      <c r="T123" s="74" t="s">
        <v>111</v>
      </c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</row>
    <row r="124" spans="1:134" ht="15">
      <c r="A124" s="14"/>
      <c r="B124" s="14"/>
      <c r="C124" s="14"/>
      <c r="E124" s="183" t="str">
        <f t="shared" si="16"/>
        <v> </v>
      </c>
      <c r="F124" s="3"/>
      <c r="G124" s="209" t="str">
        <f t="shared" si="11"/>
        <v> </v>
      </c>
      <c r="H124" s="172" t="str">
        <f t="shared" si="12"/>
        <v> </v>
      </c>
      <c r="I124" s="179" t="str">
        <f t="shared" si="13"/>
        <v> </v>
      </c>
      <c r="J124" s="173"/>
      <c r="K124" s="173" t="str">
        <f t="shared" si="14"/>
        <v> </v>
      </c>
      <c r="L124" s="179" t="str">
        <f t="shared" si="15"/>
        <v> </v>
      </c>
      <c r="M124" s="180"/>
      <c r="N124" s="182"/>
      <c r="O124" s="75"/>
      <c r="P124" s="252"/>
      <c r="Q124" s="214"/>
      <c r="R124" s="214"/>
      <c r="T124" s="74" t="s">
        <v>112</v>
      </c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</row>
    <row r="125" spans="1:134" ht="15">
      <c r="A125" s="14"/>
      <c r="B125" s="14"/>
      <c r="C125" s="14"/>
      <c r="E125" s="183" t="str">
        <f t="shared" si="16"/>
        <v> </v>
      </c>
      <c r="F125" s="3"/>
      <c r="G125" s="209" t="str">
        <f t="shared" si="11"/>
        <v> </v>
      </c>
      <c r="H125" s="172" t="str">
        <f t="shared" si="12"/>
        <v> </v>
      </c>
      <c r="I125" s="179" t="str">
        <f t="shared" si="13"/>
        <v> </v>
      </c>
      <c r="J125" s="173"/>
      <c r="K125" s="173" t="str">
        <f t="shared" si="14"/>
        <v> </v>
      </c>
      <c r="L125" s="179" t="str">
        <f t="shared" si="15"/>
        <v> </v>
      </c>
      <c r="M125" s="180"/>
      <c r="N125" s="182"/>
      <c r="O125" s="75"/>
      <c r="P125" s="252"/>
      <c r="Q125" s="214"/>
      <c r="R125" s="214"/>
      <c r="T125" s="74" t="s">
        <v>113</v>
      </c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</row>
    <row r="126" spans="1:134" ht="15">
      <c r="A126" s="14"/>
      <c r="B126" s="14"/>
      <c r="C126" s="14"/>
      <c r="E126" s="183" t="str">
        <f t="shared" si="16"/>
        <v> </v>
      </c>
      <c r="F126" s="3"/>
      <c r="G126" s="209" t="str">
        <f t="shared" si="11"/>
        <v> </v>
      </c>
      <c r="H126" s="172" t="str">
        <f t="shared" si="12"/>
        <v> </v>
      </c>
      <c r="I126" s="179" t="str">
        <f t="shared" si="13"/>
        <v> </v>
      </c>
      <c r="J126" s="173"/>
      <c r="K126" s="173" t="str">
        <f t="shared" si="14"/>
        <v> </v>
      </c>
      <c r="L126" s="179" t="str">
        <f t="shared" si="15"/>
        <v> </v>
      </c>
      <c r="M126" s="180"/>
      <c r="N126" s="182"/>
      <c r="O126" s="75"/>
      <c r="P126" s="252"/>
      <c r="Q126" s="214"/>
      <c r="R126" s="214"/>
      <c r="T126" s="74" t="s">
        <v>114</v>
      </c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</row>
    <row r="127" spans="1:134" ht="15">
      <c r="A127" s="14"/>
      <c r="B127" s="14"/>
      <c r="C127" s="14"/>
      <c r="E127" s="183" t="str">
        <f t="shared" si="16"/>
        <v> </v>
      </c>
      <c r="F127" s="3"/>
      <c r="G127" s="209" t="str">
        <f t="shared" si="11"/>
        <v> </v>
      </c>
      <c r="H127" s="172" t="str">
        <f t="shared" si="12"/>
        <v> </v>
      </c>
      <c r="I127" s="179" t="str">
        <f t="shared" si="13"/>
        <v> </v>
      </c>
      <c r="J127" s="173"/>
      <c r="K127" s="173" t="str">
        <f t="shared" si="14"/>
        <v> </v>
      </c>
      <c r="L127" s="179" t="str">
        <f t="shared" si="15"/>
        <v> </v>
      </c>
      <c r="M127" s="180"/>
      <c r="N127" s="182"/>
      <c r="O127" s="75"/>
      <c r="P127" s="252"/>
      <c r="Q127" s="214"/>
      <c r="R127" s="214"/>
      <c r="T127" s="74" t="s">
        <v>115</v>
      </c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</row>
    <row r="128" spans="1:134" ht="15">
      <c r="A128" s="14"/>
      <c r="B128" s="14"/>
      <c r="C128" s="14"/>
      <c r="E128" s="183" t="str">
        <f t="shared" si="16"/>
        <v> </v>
      </c>
      <c r="F128" s="3"/>
      <c r="G128" s="209" t="str">
        <f t="shared" si="11"/>
        <v> </v>
      </c>
      <c r="H128" s="172" t="str">
        <f t="shared" si="12"/>
        <v> </v>
      </c>
      <c r="I128" s="179" t="str">
        <f t="shared" si="13"/>
        <v> </v>
      </c>
      <c r="J128" s="173"/>
      <c r="K128" s="173" t="str">
        <f t="shared" si="14"/>
        <v> </v>
      </c>
      <c r="L128" s="179" t="str">
        <f t="shared" si="15"/>
        <v> </v>
      </c>
      <c r="M128" s="180"/>
      <c r="N128" s="182"/>
      <c r="O128" s="75"/>
      <c r="P128" s="252"/>
      <c r="Q128" s="214"/>
      <c r="R128" s="214"/>
      <c r="T128" s="74" t="s">
        <v>116</v>
      </c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</row>
    <row r="129" spans="1:134" ht="15">
      <c r="A129" s="14"/>
      <c r="B129" s="14"/>
      <c r="C129" s="14"/>
      <c r="E129" s="183" t="str">
        <f t="shared" si="16"/>
        <v> </v>
      </c>
      <c r="F129" s="3"/>
      <c r="G129" s="209" t="str">
        <f t="shared" si="11"/>
        <v> </v>
      </c>
      <c r="H129" s="172" t="str">
        <f t="shared" si="12"/>
        <v> </v>
      </c>
      <c r="I129" s="179" t="str">
        <f t="shared" si="13"/>
        <v> </v>
      </c>
      <c r="J129" s="173"/>
      <c r="K129" s="173" t="str">
        <f t="shared" si="14"/>
        <v> </v>
      </c>
      <c r="L129" s="179" t="str">
        <f t="shared" si="15"/>
        <v> </v>
      </c>
      <c r="M129" s="180"/>
      <c r="N129" s="182"/>
      <c r="O129" s="75"/>
      <c r="P129" s="252"/>
      <c r="Q129" s="214"/>
      <c r="R129" s="214"/>
      <c r="T129" s="74" t="s">
        <v>117</v>
      </c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</row>
    <row r="130" spans="1:134" ht="15">
      <c r="A130" s="14"/>
      <c r="B130" s="14"/>
      <c r="C130" s="14"/>
      <c r="E130" s="183" t="str">
        <f t="shared" si="16"/>
        <v> </v>
      </c>
      <c r="F130" s="3"/>
      <c r="G130" s="209" t="str">
        <f t="shared" si="11"/>
        <v> </v>
      </c>
      <c r="H130" s="172" t="str">
        <f t="shared" si="12"/>
        <v> </v>
      </c>
      <c r="I130" s="179" t="str">
        <f t="shared" si="13"/>
        <v> </v>
      </c>
      <c r="J130" s="173"/>
      <c r="K130" s="173" t="str">
        <f t="shared" si="14"/>
        <v> </v>
      </c>
      <c r="L130" s="179" t="str">
        <f t="shared" si="15"/>
        <v> </v>
      </c>
      <c r="M130" s="180"/>
      <c r="N130" s="182"/>
      <c r="O130" s="75"/>
      <c r="P130" s="252"/>
      <c r="Q130" s="214"/>
      <c r="R130" s="214"/>
      <c r="T130" s="74" t="s">
        <v>118</v>
      </c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</row>
    <row r="131" spans="1:134" ht="15">
      <c r="A131" s="14"/>
      <c r="B131" s="14"/>
      <c r="C131" s="14"/>
      <c r="E131" s="183" t="str">
        <f t="shared" si="16"/>
        <v> </v>
      </c>
      <c r="F131" s="3"/>
      <c r="G131" s="209" t="str">
        <f t="shared" si="11"/>
        <v> </v>
      </c>
      <c r="H131" s="172" t="str">
        <f t="shared" si="12"/>
        <v> </v>
      </c>
      <c r="I131" s="179" t="str">
        <f t="shared" si="13"/>
        <v> </v>
      </c>
      <c r="J131" s="173"/>
      <c r="K131" s="173" t="str">
        <f t="shared" si="14"/>
        <v> </v>
      </c>
      <c r="L131" s="179" t="str">
        <f t="shared" si="15"/>
        <v> </v>
      </c>
      <c r="M131" s="180"/>
      <c r="N131" s="182"/>
      <c r="O131" s="75"/>
      <c r="P131" s="252"/>
      <c r="Q131" s="214"/>
      <c r="R131" s="214"/>
      <c r="T131" s="74" t="s">
        <v>119</v>
      </c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</row>
    <row r="132" spans="1:134" ht="15">
      <c r="A132" s="14"/>
      <c r="B132" s="14"/>
      <c r="C132" s="14"/>
      <c r="E132" s="183" t="str">
        <f t="shared" si="16"/>
        <v> </v>
      </c>
      <c r="F132" s="3"/>
      <c r="G132" s="209" t="str">
        <f t="shared" si="11"/>
        <v> </v>
      </c>
      <c r="H132" s="172" t="str">
        <f t="shared" si="12"/>
        <v> </v>
      </c>
      <c r="I132" s="179" t="str">
        <f t="shared" si="13"/>
        <v> </v>
      </c>
      <c r="J132" s="173"/>
      <c r="K132" s="173" t="str">
        <f t="shared" si="14"/>
        <v> </v>
      </c>
      <c r="L132" s="179" t="str">
        <f t="shared" si="15"/>
        <v> </v>
      </c>
      <c r="M132" s="180"/>
      <c r="N132" s="182"/>
      <c r="O132" s="75"/>
      <c r="P132" s="252"/>
      <c r="Q132" s="214"/>
      <c r="R132" s="214"/>
      <c r="T132" s="74" t="s">
        <v>120</v>
      </c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</row>
    <row r="133" spans="1:134" ht="15">
      <c r="A133" s="14"/>
      <c r="B133" s="14"/>
      <c r="C133" s="14"/>
      <c r="E133" s="183" t="str">
        <f t="shared" si="16"/>
        <v> </v>
      </c>
      <c r="F133" s="3"/>
      <c r="G133" s="209" t="str">
        <f t="shared" si="11"/>
        <v> </v>
      </c>
      <c r="H133" s="172" t="str">
        <f t="shared" si="12"/>
        <v> </v>
      </c>
      <c r="I133" s="179" t="str">
        <f t="shared" si="13"/>
        <v> </v>
      </c>
      <c r="J133" s="173"/>
      <c r="K133" s="173" t="str">
        <f t="shared" si="14"/>
        <v> </v>
      </c>
      <c r="L133" s="179" t="str">
        <f t="shared" si="15"/>
        <v> </v>
      </c>
      <c r="M133" s="180"/>
      <c r="N133" s="182"/>
      <c r="O133" s="75"/>
      <c r="P133" s="252"/>
      <c r="Q133" s="214"/>
      <c r="R133" s="214"/>
      <c r="T133" s="74" t="s">
        <v>121</v>
      </c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</row>
    <row r="134" spans="1:134" ht="15">
      <c r="A134" s="14"/>
      <c r="B134" s="14"/>
      <c r="C134" s="14"/>
      <c r="E134" s="183" t="str">
        <f t="shared" si="16"/>
        <v> </v>
      </c>
      <c r="F134" s="3"/>
      <c r="G134" s="209" t="str">
        <f t="shared" si="11"/>
        <v> </v>
      </c>
      <c r="H134" s="172" t="str">
        <f t="shared" si="12"/>
        <v> </v>
      </c>
      <c r="I134" s="179" t="str">
        <f t="shared" si="13"/>
        <v> </v>
      </c>
      <c r="J134" s="173"/>
      <c r="K134" s="173" t="str">
        <f t="shared" si="14"/>
        <v> </v>
      </c>
      <c r="L134" s="179" t="str">
        <f t="shared" si="15"/>
        <v> </v>
      </c>
      <c r="M134" s="180"/>
      <c r="N134" s="182"/>
      <c r="O134" s="75"/>
      <c r="P134" s="252"/>
      <c r="Q134" s="214"/>
      <c r="R134" s="214"/>
      <c r="T134" s="74" t="s">
        <v>122</v>
      </c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</row>
    <row r="135" spans="1:134" ht="15">
      <c r="A135" s="14"/>
      <c r="B135" s="14"/>
      <c r="C135" s="14"/>
      <c r="E135" s="183" t="str">
        <f t="shared" si="16"/>
        <v> </v>
      </c>
      <c r="F135" s="3"/>
      <c r="G135" s="209" t="str">
        <f t="shared" si="11"/>
        <v> </v>
      </c>
      <c r="H135" s="172" t="str">
        <f t="shared" si="12"/>
        <v> </v>
      </c>
      <c r="I135" s="179" t="str">
        <f t="shared" si="13"/>
        <v> </v>
      </c>
      <c r="J135" s="173"/>
      <c r="K135" s="173" t="str">
        <f t="shared" si="14"/>
        <v> </v>
      </c>
      <c r="L135" s="179" t="str">
        <f t="shared" si="15"/>
        <v> </v>
      </c>
      <c r="M135" s="180"/>
      <c r="N135" s="182"/>
      <c r="O135" s="75"/>
      <c r="P135" s="252"/>
      <c r="Q135" s="214"/>
      <c r="R135" s="214"/>
      <c r="T135" s="74" t="s">
        <v>123</v>
      </c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</row>
    <row r="136" spans="1:134" ht="15">
      <c r="A136" s="14"/>
      <c r="B136" s="14"/>
      <c r="C136" s="14"/>
      <c r="E136" s="183" t="str">
        <f t="shared" si="16"/>
        <v> </v>
      </c>
      <c r="F136" s="3"/>
      <c r="G136" s="209" t="str">
        <f t="shared" si="11"/>
        <v> </v>
      </c>
      <c r="H136" s="172" t="str">
        <f t="shared" si="12"/>
        <v> </v>
      </c>
      <c r="I136" s="179" t="str">
        <f t="shared" si="13"/>
        <v> </v>
      </c>
      <c r="J136" s="173"/>
      <c r="K136" s="173" t="str">
        <f t="shared" si="14"/>
        <v> </v>
      </c>
      <c r="L136" s="179" t="str">
        <f t="shared" si="15"/>
        <v> </v>
      </c>
      <c r="M136" s="180"/>
      <c r="N136" s="182"/>
      <c r="O136" s="75"/>
      <c r="P136" s="252"/>
      <c r="Q136" s="214"/>
      <c r="R136" s="214"/>
      <c r="T136" s="74" t="s">
        <v>124</v>
      </c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</row>
    <row r="137" spans="1:134" ht="15">
      <c r="A137" s="14"/>
      <c r="B137" s="14"/>
      <c r="C137" s="14"/>
      <c r="E137" s="183" t="str">
        <f t="shared" si="16"/>
        <v> </v>
      </c>
      <c r="F137" s="3"/>
      <c r="G137" s="209" t="str">
        <f t="shared" si="11"/>
        <v> </v>
      </c>
      <c r="H137" s="172" t="str">
        <f t="shared" si="12"/>
        <v> </v>
      </c>
      <c r="I137" s="179" t="str">
        <f t="shared" si="13"/>
        <v> </v>
      </c>
      <c r="J137" s="173"/>
      <c r="K137" s="173" t="str">
        <f t="shared" si="14"/>
        <v> </v>
      </c>
      <c r="L137" s="179" t="str">
        <f t="shared" si="15"/>
        <v> </v>
      </c>
      <c r="M137" s="180"/>
      <c r="N137" s="182"/>
      <c r="O137" s="75"/>
      <c r="P137" s="252"/>
      <c r="Q137" s="214"/>
      <c r="R137" s="214"/>
      <c r="T137" s="74" t="s">
        <v>125</v>
      </c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</row>
    <row r="138" spans="1:134" ht="15">
      <c r="A138" s="14"/>
      <c r="B138" s="14"/>
      <c r="C138" s="14"/>
      <c r="E138" s="183" t="str">
        <f t="shared" si="16"/>
        <v> </v>
      </c>
      <c r="F138" s="3"/>
      <c r="G138" s="209" t="str">
        <f t="shared" si="11"/>
        <v> </v>
      </c>
      <c r="H138" s="172" t="str">
        <f t="shared" si="12"/>
        <v> </v>
      </c>
      <c r="I138" s="179" t="str">
        <f t="shared" si="13"/>
        <v> </v>
      </c>
      <c r="J138" s="173"/>
      <c r="K138" s="173" t="str">
        <f t="shared" si="14"/>
        <v> </v>
      </c>
      <c r="L138" s="179" t="str">
        <f t="shared" si="15"/>
        <v> </v>
      </c>
      <c r="M138" s="180"/>
      <c r="N138" s="182"/>
      <c r="O138" s="75"/>
      <c r="P138" s="252"/>
      <c r="Q138" s="214"/>
      <c r="R138" s="214"/>
      <c r="T138" s="74" t="s">
        <v>126</v>
      </c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</row>
    <row r="139" spans="1:134" ht="15">
      <c r="A139" s="14"/>
      <c r="B139" s="14"/>
      <c r="C139" s="14"/>
      <c r="E139" s="183" t="str">
        <f t="shared" si="16"/>
        <v> </v>
      </c>
      <c r="F139" s="3"/>
      <c r="G139" s="209" t="str">
        <f t="shared" si="11"/>
        <v> </v>
      </c>
      <c r="H139" s="172" t="str">
        <f t="shared" si="12"/>
        <v> </v>
      </c>
      <c r="I139" s="179" t="str">
        <f t="shared" si="13"/>
        <v> </v>
      </c>
      <c r="J139" s="173"/>
      <c r="K139" s="173" t="str">
        <f t="shared" si="14"/>
        <v> </v>
      </c>
      <c r="L139" s="179" t="str">
        <f t="shared" si="15"/>
        <v> </v>
      </c>
      <c r="M139" s="180"/>
      <c r="N139" s="182"/>
      <c r="O139" s="75"/>
      <c r="P139" s="252"/>
      <c r="Q139" s="214"/>
      <c r="R139" s="214"/>
      <c r="T139" s="74" t="s">
        <v>127</v>
      </c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</row>
    <row r="140" spans="1:134" ht="15.75" thickBot="1">
      <c r="A140" s="14"/>
      <c r="B140" s="14"/>
      <c r="C140" s="14"/>
      <c r="E140" s="184" t="str">
        <f t="shared" si="16"/>
        <v> </v>
      </c>
      <c r="F140" s="185"/>
      <c r="G140" s="210" t="str">
        <f t="shared" si="11"/>
        <v> </v>
      </c>
      <c r="H140" s="174" t="str">
        <f t="shared" si="12"/>
        <v> </v>
      </c>
      <c r="I140" s="186" t="str">
        <f t="shared" si="13"/>
        <v> </v>
      </c>
      <c r="J140" s="175"/>
      <c r="K140" s="175" t="str">
        <f t="shared" si="14"/>
        <v> </v>
      </c>
      <c r="L140" s="186" t="str">
        <f t="shared" si="15"/>
        <v> </v>
      </c>
      <c r="M140" s="187"/>
      <c r="N140" s="188"/>
      <c r="O140" s="75"/>
      <c r="P140" s="252"/>
      <c r="Q140" s="214"/>
      <c r="R140" s="214"/>
      <c r="T140" s="74" t="s">
        <v>128</v>
      </c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</row>
    <row r="141" spans="1:134" ht="15">
      <c r="A141" s="214"/>
      <c r="B141" s="214"/>
      <c r="C141" s="214"/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  <c r="R141" s="214"/>
      <c r="T141" s="74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</row>
    <row r="142" spans="1:134" ht="15">
      <c r="A142" s="214"/>
      <c r="B142" s="214"/>
      <c r="C142" s="214"/>
      <c r="D142" s="214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  <c r="R142" s="214"/>
      <c r="T142" s="74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</row>
    <row r="143" spans="1:134" ht="1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T143" s="74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</row>
    <row r="144" spans="20:134" ht="15">
      <c r="T144" s="74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</row>
    <row r="145" spans="20:134" ht="15">
      <c r="T145" s="74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</row>
    <row r="146" spans="20:134" ht="15">
      <c r="T146" s="74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</row>
    <row r="147" spans="20:134" ht="15">
      <c r="T147" s="74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</row>
    <row r="148" spans="20:134" ht="15">
      <c r="T148" s="74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</row>
    <row r="149" spans="20:134" ht="15">
      <c r="T149" s="74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</row>
    <row r="150" spans="20:134" ht="15">
      <c r="T150" s="74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</row>
    <row r="151" spans="20:134" ht="15">
      <c r="T151" s="74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</row>
    <row r="152" spans="20:134" ht="15">
      <c r="T152" s="74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</row>
    <row r="153" spans="20:134" ht="15">
      <c r="T153" s="74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</row>
    <row r="154" spans="20:134" ht="15">
      <c r="T154" s="74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</row>
    <row r="155" spans="20:134" ht="15">
      <c r="T155" s="74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</row>
    <row r="156" spans="20:134" ht="15">
      <c r="T156" s="74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</row>
    <row r="157" spans="20:134" ht="15">
      <c r="T157" s="74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</row>
    <row r="158" spans="20:134" ht="15">
      <c r="T158" s="74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</row>
    <row r="159" spans="20:134" ht="15">
      <c r="T159" s="74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</row>
    <row r="160" spans="20:134" ht="15">
      <c r="T160" s="74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</row>
    <row r="161" spans="20:134" ht="15">
      <c r="T161" s="74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</row>
    <row r="162" spans="20:134" ht="15">
      <c r="T162" s="74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</row>
    <row r="163" spans="20:134" ht="15">
      <c r="T163" s="74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</row>
    <row r="164" spans="20:134" ht="15">
      <c r="T164" s="74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</row>
    <row r="165" spans="20:134" ht="15">
      <c r="T165" s="74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</row>
    <row r="166" spans="20:134" ht="15">
      <c r="T166" s="74"/>
      <c r="U166" s="102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</row>
    <row r="167" spans="20:134" ht="15">
      <c r="T167" s="74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</row>
    <row r="168" spans="20:134" ht="15">
      <c r="T168" s="74"/>
      <c r="U168" s="102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</row>
    <row r="169" spans="20:134" ht="15">
      <c r="T169" s="74"/>
      <c r="U169" s="102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</row>
    <row r="170" spans="20:134" ht="15">
      <c r="T170" s="74"/>
      <c r="U170" s="102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</row>
    <row r="171" spans="20:134" ht="15">
      <c r="T171" s="74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</row>
    <row r="172" spans="20:134" ht="15">
      <c r="T172" s="74"/>
      <c r="U172" s="102"/>
      <c r="V172" s="102"/>
      <c r="W172" s="102"/>
      <c r="X172" s="102"/>
      <c r="Y172" s="102"/>
      <c r="Z172" s="102"/>
      <c r="AA172" s="102"/>
      <c r="AB172" s="102"/>
      <c r="AC172" s="102"/>
      <c r="AD172" s="102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</row>
    <row r="173" spans="20:134" ht="15">
      <c r="T173" s="74"/>
      <c r="U173" s="102"/>
      <c r="V173" s="102"/>
      <c r="W173" s="102"/>
      <c r="X173" s="102"/>
      <c r="Y173" s="102"/>
      <c r="Z173" s="102"/>
      <c r="AA173" s="102"/>
      <c r="AB173" s="102"/>
      <c r="AC173" s="102"/>
      <c r="AD173" s="102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</row>
    <row r="174" spans="20:134" ht="15">
      <c r="T174" s="74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</row>
    <row r="175" spans="20:134" ht="15">
      <c r="T175" s="74"/>
      <c r="U175" s="102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</row>
    <row r="176" spans="20:134" ht="15">
      <c r="T176" s="74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</row>
    <row r="177" spans="20:134" ht="15">
      <c r="T177" s="74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</row>
    <row r="178" spans="20:134" ht="15">
      <c r="T178" s="74"/>
      <c r="U178" s="102"/>
      <c r="V178" s="102"/>
      <c r="W178" s="102"/>
      <c r="X178" s="102"/>
      <c r="Y178" s="102"/>
      <c r="Z178" s="102"/>
      <c r="AA178" s="102"/>
      <c r="AB178" s="102"/>
      <c r="AC178" s="102"/>
      <c r="AD178" s="102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</row>
    <row r="179" spans="20:134" ht="15">
      <c r="T179" s="74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</row>
    <row r="180" spans="20:134" ht="15">
      <c r="T180" s="74"/>
      <c r="U180" s="102"/>
      <c r="V180" s="102"/>
      <c r="W180" s="102"/>
      <c r="X180" s="102"/>
      <c r="Y180" s="102"/>
      <c r="Z180" s="102"/>
      <c r="AA180" s="102"/>
      <c r="AB180" s="102"/>
      <c r="AC180" s="102"/>
      <c r="AD180" s="102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</row>
    <row r="181" spans="20:134" ht="15">
      <c r="T181" s="74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</row>
    <row r="182" spans="20:134" ht="15">
      <c r="T182" s="74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</row>
    <row r="183" spans="20:134" ht="15">
      <c r="T183" s="74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</row>
    <row r="184" spans="20:134" ht="15">
      <c r="T184" s="74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</row>
    <row r="185" spans="20:134" ht="15">
      <c r="T185" s="74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</row>
    <row r="186" spans="20:134" ht="15">
      <c r="T186" s="74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</row>
    <row r="187" spans="20:134" ht="15">
      <c r="T187" s="74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</row>
    <row r="188" spans="20:134" ht="15">
      <c r="T188" s="74"/>
      <c r="U188" s="102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</row>
    <row r="189" spans="20:134" ht="15">
      <c r="T189" s="74"/>
      <c r="U189" s="102"/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</row>
    <row r="190" spans="20:134" ht="15">
      <c r="T190" s="74"/>
      <c r="U190" s="102"/>
      <c r="V190" s="102"/>
      <c r="W190" s="102"/>
      <c r="X190" s="102"/>
      <c r="Y190" s="102"/>
      <c r="Z190" s="102"/>
      <c r="AA190" s="102"/>
      <c r="AB190" s="102"/>
      <c r="AC190" s="102"/>
      <c r="AD190" s="102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</row>
    <row r="191" spans="20:134" ht="15">
      <c r="T191" s="74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</row>
    <row r="192" spans="20:134" ht="15">
      <c r="T192" s="74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</row>
    <row r="193" spans="20:134" ht="15">
      <c r="T193" s="74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</row>
    <row r="194" spans="20:134" ht="15">
      <c r="T194" s="74"/>
      <c r="U194" s="102"/>
      <c r="V194" s="102"/>
      <c r="W194" s="102"/>
      <c r="X194" s="102"/>
      <c r="Y194" s="102"/>
      <c r="Z194" s="102"/>
      <c r="AA194" s="102"/>
      <c r="AB194" s="102"/>
      <c r="AC194" s="102"/>
      <c r="AD194" s="102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</row>
    <row r="195" spans="20:134" ht="15">
      <c r="T195" s="74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</row>
    <row r="196" spans="20:134" ht="15">
      <c r="T196" s="74"/>
      <c r="U196" s="102"/>
      <c r="V196" s="102"/>
      <c r="W196" s="102"/>
      <c r="X196" s="102"/>
      <c r="Y196" s="102"/>
      <c r="Z196" s="102"/>
      <c r="AA196" s="102"/>
      <c r="AB196" s="102"/>
      <c r="AC196" s="102"/>
      <c r="AD196" s="102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</row>
    <row r="197" spans="20:134" ht="15">
      <c r="T197" s="74"/>
      <c r="U197" s="102"/>
      <c r="V197" s="102"/>
      <c r="W197" s="102"/>
      <c r="X197" s="102"/>
      <c r="Y197" s="102"/>
      <c r="Z197" s="102"/>
      <c r="AA197" s="102"/>
      <c r="AB197" s="102"/>
      <c r="AC197" s="102"/>
      <c r="AD197" s="102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</row>
    <row r="198" spans="20:134" ht="15">
      <c r="T198" s="74"/>
      <c r="U198" s="102"/>
      <c r="V198" s="102"/>
      <c r="W198" s="102"/>
      <c r="X198" s="102"/>
      <c r="Y198" s="102"/>
      <c r="Z198" s="102"/>
      <c r="AA198" s="102"/>
      <c r="AB198" s="102"/>
      <c r="AC198" s="102"/>
      <c r="AD198" s="102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</row>
    <row r="199" spans="20:134" ht="15">
      <c r="T199" s="74"/>
      <c r="U199" s="102"/>
      <c r="V199" s="102"/>
      <c r="W199" s="102"/>
      <c r="X199" s="102"/>
      <c r="Y199" s="102"/>
      <c r="Z199" s="102"/>
      <c r="AA199" s="102"/>
      <c r="AB199" s="102"/>
      <c r="AC199" s="102"/>
      <c r="AD199" s="102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</row>
    <row r="200" spans="20:134" ht="15">
      <c r="T200" s="74"/>
      <c r="U200" s="102"/>
      <c r="V200" s="102"/>
      <c r="W200" s="102"/>
      <c r="X200" s="102"/>
      <c r="Y200" s="102"/>
      <c r="Z200" s="102"/>
      <c r="AA200" s="102"/>
      <c r="AB200" s="102"/>
      <c r="AC200" s="102"/>
      <c r="AD200" s="102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</row>
    <row r="201" spans="20:134" ht="15">
      <c r="T201" s="74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</row>
    <row r="202" spans="20:134" ht="15">
      <c r="T202" s="74"/>
      <c r="U202" s="102"/>
      <c r="V202" s="102"/>
      <c r="W202" s="102"/>
      <c r="X202" s="102"/>
      <c r="Y202" s="102"/>
      <c r="Z202" s="102"/>
      <c r="AA202" s="102"/>
      <c r="AB202" s="102"/>
      <c r="AC202" s="102"/>
      <c r="AD202" s="102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</row>
    <row r="203" spans="20:134" ht="15">
      <c r="T203" s="74"/>
      <c r="U203" s="102"/>
      <c r="V203" s="102"/>
      <c r="W203" s="102"/>
      <c r="X203" s="102"/>
      <c r="Y203" s="102"/>
      <c r="Z203" s="102"/>
      <c r="AA203" s="102"/>
      <c r="AB203" s="102"/>
      <c r="AC203" s="102"/>
      <c r="AD203" s="102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</row>
    <row r="204" spans="20:134" ht="15">
      <c r="T204" s="74"/>
      <c r="U204" s="102"/>
      <c r="V204" s="102"/>
      <c r="W204" s="102"/>
      <c r="X204" s="102"/>
      <c r="Y204" s="102"/>
      <c r="Z204" s="102"/>
      <c r="AA204" s="102"/>
      <c r="AB204" s="102"/>
      <c r="AC204" s="102"/>
      <c r="AD204" s="102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</row>
    <row r="205" spans="20:134" ht="15">
      <c r="T205" s="74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</row>
    <row r="206" spans="20:134" ht="15">
      <c r="T206" s="74"/>
      <c r="U206" s="102"/>
      <c r="V206" s="102"/>
      <c r="W206" s="102"/>
      <c r="X206" s="102"/>
      <c r="Y206" s="102"/>
      <c r="Z206" s="102"/>
      <c r="AA206" s="102"/>
      <c r="AB206" s="102"/>
      <c r="AC206" s="102"/>
      <c r="AD206" s="102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</row>
    <row r="207" spans="20:134" ht="15">
      <c r="T207" s="74"/>
      <c r="U207" s="102"/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</row>
    <row r="208" spans="20:134" ht="15">
      <c r="T208" s="74"/>
      <c r="U208" s="102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</row>
    <row r="209" spans="20:134" ht="15">
      <c r="T209" s="74"/>
      <c r="U209" s="102"/>
      <c r="V209" s="102"/>
      <c r="W209" s="102"/>
      <c r="X209" s="102"/>
      <c r="Y209" s="102"/>
      <c r="Z209" s="102"/>
      <c r="AA209" s="102"/>
      <c r="AB209" s="102"/>
      <c r="AC209" s="102"/>
      <c r="AD209" s="102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</row>
    <row r="210" spans="20:134" ht="15">
      <c r="T210" s="74"/>
      <c r="U210" s="102"/>
      <c r="V210" s="102"/>
      <c r="W210" s="102"/>
      <c r="X210" s="102"/>
      <c r="Y210" s="102"/>
      <c r="Z210" s="102"/>
      <c r="AA210" s="102"/>
      <c r="AB210" s="102"/>
      <c r="AC210" s="102"/>
      <c r="AD210" s="102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</row>
    <row r="211" spans="20:134" ht="15">
      <c r="T211" s="74"/>
      <c r="U211" s="102"/>
      <c r="V211" s="102"/>
      <c r="W211" s="102"/>
      <c r="X211" s="102"/>
      <c r="Y211" s="102"/>
      <c r="Z211" s="102"/>
      <c r="AA211" s="102"/>
      <c r="AB211" s="102"/>
      <c r="AC211" s="102"/>
      <c r="AD211" s="102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</row>
    <row r="212" spans="20:134" ht="15">
      <c r="T212" s="74"/>
      <c r="U212" s="102"/>
      <c r="V212" s="102"/>
      <c r="W212" s="102"/>
      <c r="X212" s="102"/>
      <c r="Y212" s="102"/>
      <c r="Z212" s="102"/>
      <c r="AA212" s="102"/>
      <c r="AB212" s="102"/>
      <c r="AC212" s="102"/>
      <c r="AD212" s="102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</row>
    <row r="213" spans="20:134" ht="15">
      <c r="T213" s="74"/>
      <c r="U213" s="102"/>
      <c r="V213" s="102"/>
      <c r="W213" s="102"/>
      <c r="X213" s="102"/>
      <c r="Y213" s="102"/>
      <c r="Z213" s="102"/>
      <c r="AA213" s="102"/>
      <c r="AB213" s="102"/>
      <c r="AC213" s="102"/>
      <c r="AD213" s="102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</row>
    <row r="214" spans="20:134" ht="15">
      <c r="T214" s="74"/>
      <c r="U214" s="102"/>
      <c r="V214" s="102"/>
      <c r="W214" s="102"/>
      <c r="X214" s="102"/>
      <c r="Y214" s="102"/>
      <c r="Z214" s="102"/>
      <c r="AA214" s="102"/>
      <c r="AB214" s="102"/>
      <c r="AC214" s="102"/>
      <c r="AD214" s="102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</row>
    <row r="215" spans="20:134" ht="15">
      <c r="T215" s="74"/>
      <c r="U215" s="102"/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</row>
    <row r="216" spans="20:134" ht="15">
      <c r="T216" s="74"/>
      <c r="U216" s="102"/>
      <c r="V216" s="102"/>
      <c r="W216" s="102"/>
      <c r="X216" s="102"/>
      <c r="Y216" s="102"/>
      <c r="Z216" s="102"/>
      <c r="AA216" s="102"/>
      <c r="AB216" s="102"/>
      <c r="AC216" s="102"/>
      <c r="AD216" s="102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</row>
    <row r="217" spans="20:134" ht="15">
      <c r="T217" s="74"/>
      <c r="U217" s="102"/>
      <c r="V217" s="102"/>
      <c r="W217" s="102"/>
      <c r="X217" s="102"/>
      <c r="Y217" s="102"/>
      <c r="Z217" s="102"/>
      <c r="AA217" s="102"/>
      <c r="AB217" s="102"/>
      <c r="AC217" s="102"/>
      <c r="AD217" s="102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</row>
    <row r="218" spans="20:134" ht="15">
      <c r="T218" s="74"/>
      <c r="U218" s="102"/>
      <c r="V218" s="102"/>
      <c r="W218" s="102"/>
      <c r="X218" s="102"/>
      <c r="Y218" s="102"/>
      <c r="Z218" s="102"/>
      <c r="AA218" s="102"/>
      <c r="AB218" s="102"/>
      <c r="AC218" s="102"/>
      <c r="AD218" s="102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</row>
    <row r="219" spans="20:134" ht="15">
      <c r="T219" s="74"/>
      <c r="U219" s="102"/>
      <c r="V219" s="102"/>
      <c r="W219" s="102"/>
      <c r="X219" s="102"/>
      <c r="Y219" s="102"/>
      <c r="Z219" s="102"/>
      <c r="AA219" s="102"/>
      <c r="AB219" s="102"/>
      <c r="AC219" s="102"/>
      <c r="AD219" s="102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</row>
    <row r="220" spans="20:134" ht="15">
      <c r="T220" s="74"/>
      <c r="U220" s="102"/>
      <c r="V220" s="102"/>
      <c r="W220" s="102"/>
      <c r="X220" s="102"/>
      <c r="Y220" s="102"/>
      <c r="Z220" s="102"/>
      <c r="AA220" s="102"/>
      <c r="AB220" s="102"/>
      <c r="AC220" s="102"/>
      <c r="AD220" s="102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</row>
    <row r="221" spans="20:134" ht="15">
      <c r="T221" s="74"/>
      <c r="U221" s="102"/>
      <c r="V221" s="102"/>
      <c r="W221" s="102"/>
      <c r="X221" s="102"/>
      <c r="Y221" s="102"/>
      <c r="Z221" s="102"/>
      <c r="AA221" s="102"/>
      <c r="AB221" s="102"/>
      <c r="AC221" s="102"/>
      <c r="AD221" s="102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</row>
    <row r="222" spans="20:134" ht="15">
      <c r="T222" s="74"/>
      <c r="U222" s="102"/>
      <c r="V222" s="102"/>
      <c r="W222" s="102"/>
      <c r="X222" s="102"/>
      <c r="Y222" s="102"/>
      <c r="Z222" s="102"/>
      <c r="AA222" s="102"/>
      <c r="AB222" s="102"/>
      <c r="AC222" s="102"/>
      <c r="AD222" s="102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</row>
    <row r="223" spans="20:134" ht="15">
      <c r="T223" s="74"/>
      <c r="U223" s="102"/>
      <c r="V223" s="102"/>
      <c r="W223" s="102"/>
      <c r="X223" s="102"/>
      <c r="Y223" s="102"/>
      <c r="Z223" s="102"/>
      <c r="AA223" s="102"/>
      <c r="AB223" s="102"/>
      <c r="AC223" s="102"/>
      <c r="AD223" s="102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</row>
    <row r="224" spans="20:134" ht="15">
      <c r="T224" s="74"/>
      <c r="U224" s="102"/>
      <c r="V224" s="102"/>
      <c r="W224" s="102"/>
      <c r="X224" s="102"/>
      <c r="Y224" s="102"/>
      <c r="Z224" s="102"/>
      <c r="AA224" s="102"/>
      <c r="AB224" s="102"/>
      <c r="AC224" s="102"/>
      <c r="AD224" s="102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</row>
    <row r="225" spans="20:134" ht="15">
      <c r="T225" s="74"/>
      <c r="U225" s="102"/>
      <c r="V225" s="102"/>
      <c r="W225" s="102"/>
      <c r="X225" s="102"/>
      <c r="Y225" s="102"/>
      <c r="Z225" s="102"/>
      <c r="AA225" s="102"/>
      <c r="AB225" s="102"/>
      <c r="AC225" s="102"/>
      <c r="AD225" s="102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</row>
    <row r="226" spans="20:134" ht="15">
      <c r="T226" s="74"/>
      <c r="U226" s="102"/>
      <c r="V226" s="102"/>
      <c r="W226" s="102"/>
      <c r="X226" s="102"/>
      <c r="Y226" s="102"/>
      <c r="Z226" s="102"/>
      <c r="AA226" s="102"/>
      <c r="AB226" s="102"/>
      <c r="AC226" s="102"/>
      <c r="AD226" s="102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</row>
    <row r="227" spans="20:134" ht="15">
      <c r="T227" s="74"/>
      <c r="U227" s="102"/>
      <c r="V227" s="102"/>
      <c r="W227" s="102"/>
      <c r="X227" s="102"/>
      <c r="Y227" s="102"/>
      <c r="Z227" s="102"/>
      <c r="AA227" s="102"/>
      <c r="AB227" s="102"/>
      <c r="AC227" s="102"/>
      <c r="AD227" s="102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</row>
    <row r="228" spans="20:134" ht="15">
      <c r="T228" s="74"/>
      <c r="U228" s="102"/>
      <c r="V228" s="102"/>
      <c r="W228" s="102"/>
      <c r="X228" s="102"/>
      <c r="Y228" s="102"/>
      <c r="Z228" s="102"/>
      <c r="AA228" s="102"/>
      <c r="AB228" s="102"/>
      <c r="AC228" s="102"/>
      <c r="AD228" s="102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</row>
    <row r="229" spans="20:134" ht="15">
      <c r="T229" s="74"/>
      <c r="U229" s="102"/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</row>
    <row r="230" spans="20:134" ht="15">
      <c r="T230" s="74"/>
      <c r="U230" s="102"/>
      <c r="V230" s="102"/>
      <c r="W230" s="102"/>
      <c r="X230" s="102"/>
      <c r="Y230" s="102"/>
      <c r="Z230" s="102"/>
      <c r="AA230" s="102"/>
      <c r="AB230" s="102"/>
      <c r="AC230" s="102"/>
      <c r="AD230" s="102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</row>
    <row r="231" spans="20:134" ht="15">
      <c r="T231" s="74"/>
      <c r="U231" s="102"/>
      <c r="V231" s="102"/>
      <c r="W231" s="102"/>
      <c r="X231" s="102"/>
      <c r="Y231" s="102"/>
      <c r="Z231" s="102"/>
      <c r="AA231" s="102"/>
      <c r="AB231" s="102"/>
      <c r="AC231" s="102"/>
      <c r="AD231" s="102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</row>
    <row r="232" spans="20:134" ht="15">
      <c r="T232" s="74"/>
      <c r="U232" s="102"/>
      <c r="V232" s="102"/>
      <c r="W232" s="102"/>
      <c r="X232" s="102"/>
      <c r="Y232" s="102"/>
      <c r="Z232" s="102"/>
      <c r="AA232" s="102"/>
      <c r="AB232" s="102"/>
      <c r="AC232" s="102"/>
      <c r="AD232" s="102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</row>
    <row r="233" spans="20:134" ht="15">
      <c r="T233" s="74"/>
      <c r="U233" s="102"/>
      <c r="V233" s="102"/>
      <c r="W233" s="102"/>
      <c r="X233" s="102"/>
      <c r="Y233" s="102"/>
      <c r="Z233" s="102"/>
      <c r="AA233" s="102"/>
      <c r="AB233" s="102"/>
      <c r="AC233" s="102"/>
      <c r="AD233" s="102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</row>
    <row r="234" spans="20:134" ht="15">
      <c r="T234" s="74"/>
      <c r="U234" s="102"/>
      <c r="V234" s="102"/>
      <c r="W234" s="102"/>
      <c r="X234" s="102"/>
      <c r="Y234" s="102"/>
      <c r="Z234" s="102"/>
      <c r="AA234" s="102"/>
      <c r="AB234" s="102"/>
      <c r="AC234" s="102"/>
      <c r="AD234" s="102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</row>
    <row r="235" spans="20:134" ht="15">
      <c r="T235" s="74"/>
      <c r="U235" s="102"/>
      <c r="V235" s="102"/>
      <c r="W235" s="102"/>
      <c r="X235" s="102"/>
      <c r="Y235" s="102"/>
      <c r="Z235" s="102"/>
      <c r="AA235" s="102"/>
      <c r="AB235" s="102"/>
      <c r="AC235" s="102"/>
      <c r="AD235" s="102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</row>
    <row r="236" spans="20:134" ht="15">
      <c r="T236" s="74"/>
      <c r="U236" s="102"/>
      <c r="V236" s="102"/>
      <c r="W236" s="102"/>
      <c r="X236" s="102"/>
      <c r="Y236" s="102"/>
      <c r="Z236" s="102"/>
      <c r="AA236" s="102"/>
      <c r="AB236" s="102"/>
      <c r="AC236" s="102"/>
      <c r="AD236" s="102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</row>
    <row r="237" spans="20:134" ht="15">
      <c r="T237" s="74"/>
      <c r="U237" s="102"/>
      <c r="V237" s="102"/>
      <c r="W237" s="102"/>
      <c r="X237" s="102"/>
      <c r="Y237" s="102"/>
      <c r="Z237" s="102"/>
      <c r="AA237" s="102"/>
      <c r="AB237" s="102"/>
      <c r="AC237" s="102"/>
      <c r="AD237" s="102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</row>
    <row r="238" spans="20:134" ht="15">
      <c r="T238" s="74"/>
      <c r="U238" s="102"/>
      <c r="V238" s="102"/>
      <c r="W238" s="102"/>
      <c r="X238" s="102"/>
      <c r="Y238" s="102"/>
      <c r="Z238" s="102"/>
      <c r="AA238" s="102"/>
      <c r="AB238" s="102"/>
      <c r="AC238" s="102"/>
      <c r="AD238" s="102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</row>
    <row r="239" spans="20:134" ht="15">
      <c r="T239" s="74"/>
      <c r="U239" s="102"/>
      <c r="V239" s="102"/>
      <c r="W239" s="102"/>
      <c r="X239" s="102"/>
      <c r="Y239" s="102"/>
      <c r="Z239" s="102"/>
      <c r="AA239" s="102"/>
      <c r="AB239" s="102"/>
      <c r="AC239" s="102"/>
      <c r="AD239" s="102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</row>
    <row r="240" spans="20:134" ht="15">
      <c r="T240" s="74"/>
      <c r="U240" s="102"/>
      <c r="V240" s="102"/>
      <c r="W240" s="102"/>
      <c r="X240" s="102"/>
      <c r="Y240" s="102"/>
      <c r="Z240" s="102"/>
      <c r="AA240" s="102"/>
      <c r="AB240" s="102"/>
      <c r="AC240" s="102"/>
      <c r="AD240" s="102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</row>
    <row r="241" spans="20:134" ht="15">
      <c r="T241" s="74"/>
      <c r="U241" s="102"/>
      <c r="V241" s="102"/>
      <c r="W241" s="102"/>
      <c r="X241" s="102"/>
      <c r="Y241" s="102"/>
      <c r="Z241" s="102"/>
      <c r="AA241" s="102"/>
      <c r="AB241" s="102"/>
      <c r="AC241" s="102"/>
      <c r="AD241" s="102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</row>
    <row r="242" spans="20:134" ht="15">
      <c r="T242" s="74"/>
      <c r="U242" s="102"/>
      <c r="V242" s="102"/>
      <c r="W242" s="102"/>
      <c r="X242" s="102"/>
      <c r="Y242" s="102"/>
      <c r="Z242" s="102"/>
      <c r="AA242" s="102"/>
      <c r="AB242" s="102"/>
      <c r="AC242" s="102"/>
      <c r="AD242" s="102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</row>
    <row r="243" spans="20:134" ht="15">
      <c r="T243" s="74"/>
      <c r="U243" s="102"/>
      <c r="V243" s="102"/>
      <c r="W243" s="102"/>
      <c r="X243" s="102"/>
      <c r="Y243" s="102"/>
      <c r="Z243" s="102"/>
      <c r="AA243" s="102"/>
      <c r="AB243" s="102"/>
      <c r="AC243" s="102"/>
      <c r="AD243" s="102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</row>
    <row r="244" spans="20:134" ht="15">
      <c r="T244" s="74"/>
      <c r="U244" s="102"/>
      <c r="V244" s="102"/>
      <c r="W244" s="102"/>
      <c r="X244" s="102"/>
      <c r="Y244" s="102"/>
      <c r="Z244" s="102"/>
      <c r="AA244" s="102"/>
      <c r="AB244" s="102"/>
      <c r="AC244" s="102"/>
      <c r="AD244" s="102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</row>
    <row r="245" spans="20:134" ht="15">
      <c r="T245" s="74"/>
      <c r="U245" s="102"/>
      <c r="V245" s="102"/>
      <c r="W245" s="102"/>
      <c r="X245" s="102"/>
      <c r="Y245" s="102"/>
      <c r="Z245" s="102"/>
      <c r="AA245" s="102"/>
      <c r="AB245" s="102"/>
      <c r="AC245" s="102"/>
      <c r="AD245" s="102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</row>
    <row r="246" spans="20:134" ht="15">
      <c r="T246" s="74"/>
      <c r="U246" s="102"/>
      <c r="V246" s="102"/>
      <c r="W246" s="102"/>
      <c r="X246" s="102"/>
      <c r="Y246" s="102"/>
      <c r="Z246" s="102"/>
      <c r="AA246" s="102"/>
      <c r="AB246" s="102"/>
      <c r="AC246" s="102"/>
      <c r="AD246" s="102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</row>
    <row r="247" spans="20:134" ht="15">
      <c r="T247" s="74"/>
      <c r="U247" s="102"/>
      <c r="V247" s="102"/>
      <c r="W247" s="102"/>
      <c r="X247" s="102"/>
      <c r="Y247" s="102"/>
      <c r="Z247" s="102"/>
      <c r="AA247" s="102"/>
      <c r="AB247" s="102"/>
      <c r="AC247" s="102"/>
      <c r="AD247" s="102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</row>
    <row r="248" spans="20:134" ht="15">
      <c r="T248" s="74"/>
      <c r="U248" s="102"/>
      <c r="V248" s="102"/>
      <c r="W248" s="102"/>
      <c r="X248" s="102"/>
      <c r="Y248" s="102"/>
      <c r="Z248" s="102"/>
      <c r="AA248" s="102"/>
      <c r="AB248" s="102"/>
      <c r="AC248" s="102"/>
      <c r="AD248" s="102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</row>
    <row r="249" spans="20:134" ht="15">
      <c r="T249" s="74"/>
      <c r="U249" s="102"/>
      <c r="V249" s="102"/>
      <c r="W249" s="102"/>
      <c r="X249" s="102"/>
      <c r="Y249" s="102"/>
      <c r="Z249" s="102"/>
      <c r="AA249" s="102"/>
      <c r="AB249" s="102"/>
      <c r="AC249" s="102"/>
      <c r="AD249" s="102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</row>
    <row r="250" spans="20:134" ht="15">
      <c r="T250" s="74"/>
      <c r="U250" s="102"/>
      <c r="V250" s="102"/>
      <c r="W250" s="102"/>
      <c r="X250" s="102"/>
      <c r="Y250" s="102"/>
      <c r="Z250" s="102"/>
      <c r="AA250" s="102"/>
      <c r="AB250" s="102"/>
      <c r="AC250" s="102"/>
      <c r="AD250" s="102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</row>
    <row r="251" spans="20:134" ht="15">
      <c r="T251" s="74"/>
      <c r="U251" s="102"/>
      <c r="V251" s="102"/>
      <c r="W251" s="102"/>
      <c r="X251" s="102"/>
      <c r="Y251" s="102"/>
      <c r="Z251" s="102"/>
      <c r="AA251" s="102"/>
      <c r="AB251" s="102"/>
      <c r="AC251" s="102"/>
      <c r="AD251" s="102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</row>
    <row r="252" spans="20:134" ht="15">
      <c r="T252" s="74"/>
      <c r="U252" s="102"/>
      <c r="V252" s="102"/>
      <c r="W252" s="102"/>
      <c r="X252" s="102"/>
      <c r="Y252" s="102"/>
      <c r="Z252" s="102"/>
      <c r="AA252" s="102"/>
      <c r="AB252" s="102"/>
      <c r="AC252" s="102"/>
      <c r="AD252" s="102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</row>
    <row r="253" spans="20:134" ht="15">
      <c r="T253" s="74"/>
      <c r="U253" s="102"/>
      <c r="V253" s="102"/>
      <c r="W253" s="102"/>
      <c r="X253" s="102"/>
      <c r="Y253" s="102"/>
      <c r="Z253" s="102"/>
      <c r="AA253" s="102"/>
      <c r="AB253" s="102"/>
      <c r="AC253" s="102"/>
      <c r="AD253" s="102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</row>
    <row r="254" spans="20:134" ht="15">
      <c r="T254" s="74"/>
      <c r="U254" s="102"/>
      <c r="V254" s="102"/>
      <c r="W254" s="102"/>
      <c r="X254" s="102"/>
      <c r="Y254" s="102"/>
      <c r="Z254" s="102"/>
      <c r="AA254" s="102"/>
      <c r="AB254" s="102"/>
      <c r="AC254" s="102"/>
      <c r="AD254" s="102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</row>
    <row r="255" spans="20:134" ht="15">
      <c r="T255" s="74"/>
      <c r="U255" s="102"/>
      <c r="V255" s="102"/>
      <c r="W255" s="102"/>
      <c r="X255" s="102"/>
      <c r="Y255" s="102"/>
      <c r="Z255" s="102"/>
      <c r="AA255" s="102"/>
      <c r="AB255" s="102"/>
      <c r="AC255" s="102"/>
      <c r="AD255" s="102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</row>
    <row r="256" spans="20:134" ht="15">
      <c r="T256" s="74"/>
      <c r="U256" s="102"/>
      <c r="V256" s="102"/>
      <c r="W256" s="102"/>
      <c r="X256" s="102"/>
      <c r="Y256" s="102"/>
      <c r="Z256" s="102"/>
      <c r="AA256" s="102"/>
      <c r="AB256" s="102"/>
      <c r="AC256" s="102"/>
      <c r="AD256" s="102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</row>
    <row r="257" spans="20:134" ht="15">
      <c r="T257" s="74"/>
      <c r="U257" s="102"/>
      <c r="V257" s="102"/>
      <c r="W257" s="102"/>
      <c r="X257" s="102"/>
      <c r="Y257" s="102"/>
      <c r="Z257" s="102"/>
      <c r="AA257" s="102"/>
      <c r="AB257" s="102"/>
      <c r="AC257" s="102"/>
      <c r="AD257" s="102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</row>
    <row r="258" spans="20:134" ht="15">
      <c r="T258" s="74"/>
      <c r="U258" s="102"/>
      <c r="V258" s="102"/>
      <c r="W258" s="102"/>
      <c r="X258" s="102"/>
      <c r="Y258" s="102"/>
      <c r="Z258" s="102"/>
      <c r="AA258" s="102"/>
      <c r="AB258" s="102"/>
      <c r="AC258" s="102"/>
      <c r="AD258" s="102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</row>
    <row r="259" spans="20:134" ht="15">
      <c r="T259" s="74"/>
      <c r="U259" s="102"/>
      <c r="V259" s="102"/>
      <c r="W259" s="102"/>
      <c r="X259" s="102"/>
      <c r="Y259" s="102"/>
      <c r="Z259" s="102"/>
      <c r="AA259" s="102"/>
      <c r="AB259" s="102"/>
      <c r="AC259" s="102"/>
      <c r="AD259" s="102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</row>
    <row r="260" spans="20:134" ht="15">
      <c r="T260" s="74"/>
      <c r="U260" s="102"/>
      <c r="V260" s="102"/>
      <c r="W260" s="102"/>
      <c r="X260" s="102"/>
      <c r="Y260" s="102"/>
      <c r="Z260" s="102"/>
      <c r="AA260" s="102"/>
      <c r="AB260" s="102"/>
      <c r="AC260" s="102"/>
      <c r="AD260" s="102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</row>
    <row r="261" spans="20:134" ht="15">
      <c r="T261" s="74"/>
      <c r="U261" s="102"/>
      <c r="V261" s="102"/>
      <c r="W261" s="102"/>
      <c r="X261" s="102"/>
      <c r="Y261" s="102"/>
      <c r="Z261" s="102"/>
      <c r="AA261" s="102"/>
      <c r="AB261" s="102"/>
      <c r="AC261" s="102"/>
      <c r="AD261" s="102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</row>
    <row r="262" spans="20:134" ht="15">
      <c r="T262" s="74"/>
      <c r="U262" s="102"/>
      <c r="V262" s="102"/>
      <c r="W262" s="102"/>
      <c r="X262" s="102"/>
      <c r="Y262" s="102"/>
      <c r="Z262" s="102"/>
      <c r="AA262" s="102"/>
      <c r="AB262" s="102"/>
      <c r="AC262" s="102"/>
      <c r="AD262" s="102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</row>
    <row r="263" spans="20:134" ht="15">
      <c r="T263" s="74"/>
      <c r="U263" s="102"/>
      <c r="V263" s="102"/>
      <c r="W263" s="102"/>
      <c r="X263" s="102"/>
      <c r="Y263" s="102"/>
      <c r="Z263" s="102"/>
      <c r="AA263" s="102"/>
      <c r="AB263" s="102"/>
      <c r="AC263" s="102"/>
      <c r="AD263" s="102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</row>
    <row r="264" spans="20:134" ht="15">
      <c r="T264" s="74"/>
      <c r="U264" s="102"/>
      <c r="V264" s="102"/>
      <c r="W264" s="102"/>
      <c r="X264" s="102"/>
      <c r="Y264" s="102"/>
      <c r="Z264" s="102"/>
      <c r="AA264" s="102"/>
      <c r="AB264" s="102"/>
      <c r="AC264" s="102"/>
      <c r="AD264" s="102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</row>
    <row r="265" spans="20:134" ht="15">
      <c r="T265" s="74"/>
      <c r="U265" s="102"/>
      <c r="V265" s="102"/>
      <c r="W265" s="102"/>
      <c r="X265" s="102"/>
      <c r="Y265" s="102"/>
      <c r="Z265" s="102"/>
      <c r="AA265" s="102"/>
      <c r="AB265" s="102"/>
      <c r="AC265" s="102"/>
      <c r="AD265" s="102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</row>
    <row r="266" spans="20:134" ht="15">
      <c r="T266" s="74"/>
      <c r="U266" s="102"/>
      <c r="V266" s="102"/>
      <c r="W266" s="102"/>
      <c r="X266" s="102"/>
      <c r="Y266" s="102"/>
      <c r="Z266" s="102"/>
      <c r="AA266" s="102"/>
      <c r="AB266" s="102"/>
      <c r="AC266" s="102"/>
      <c r="AD266" s="102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</row>
    <row r="267" spans="20:134" ht="15">
      <c r="T267" s="74"/>
      <c r="U267" s="102"/>
      <c r="V267" s="102"/>
      <c r="W267" s="102"/>
      <c r="X267" s="102"/>
      <c r="Y267" s="102"/>
      <c r="Z267" s="102"/>
      <c r="AA267" s="102"/>
      <c r="AB267" s="102"/>
      <c r="AC267" s="102"/>
      <c r="AD267" s="102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</row>
    <row r="268" spans="20:134" ht="15">
      <c r="T268" s="74"/>
      <c r="U268" s="102"/>
      <c r="V268" s="102"/>
      <c r="W268" s="102"/>
      <c r="X268" s="102"/>
      <c r="Y268" s="102"/>
      <c r="Z268" s="102"/>
      <c r="AA268" s="102"/>
      <c r="AB268" s="102"/>
      <c r="AC268" s="102"/>
      <c r="AD268" s="102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</row>
    <row r="269" spans="20:134" ht="15">
      <c r="T269" s="74"/>
      <c r="U269" s="102"/>
      <c r="V269" s="102"/>
      <c r="W269" s="102"/>
      <c r="X269" s="102"/>
      <c r="Y269" s="102"/>
      <c r="Z269" s="102"/>
      <c r="AA269" s="102"/>
      <c r="AB269" s="102"/>
      <c r="AC269" s="102"/>
      <c r="AD269" s="102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</row>
    <row r="270" spans="20:134" ht="15">
      <c r="T270" s="74"/>
      <c r="U270" s="102"/>
      <c r="V270" s="102"/>
      <c r="W270" s="102"/>
      <c r="X270" s="102"/>
      <c r="Y270" s="102"/>
      <c r="Z270" s="102"/>
      <c r="AA270" s="102"/>
      <c r="AB270" s="102"/>
      <c r="AC270" s="102"/>
      <c r="AD270" s="102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</row>
    <row r="271" spans="20:134" ht="15">
      <c r="T271" s="74"/>
      <c r="U271" s="102"/>
      <c r="V271" s="102"/>
      <c r="W271" s="102"/>
      <c r="X271" s="102"/>
      <c r="Y271" s="102"/>
      <c r="Z271" s="102"/>
      <c r="AA271" s="102"/>
      <c r="AB271" s="102"/>
      <c r="AC271" s="102"/>
      <c r="AD271" s="102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</row>
    <row r="272" spans="20:134" ht="15">
      <c r="T272" s="74"/>
      <c r="U272" s="102"/>
      <c r="V272" s="102"/>
      <c r="W272" s="102"/>
      <c r="X272" s="102"/>
      <c r="Y272" s="102"/>
      <c r="Z272" s="102"/>
      <c r="AA272" s="102"/>
      <c r="AB272" s="102"/>
      <c r="AC272" s="102"/>
      <c r="AD272" s="102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</row>
    <row r="273" spans="20:134" ht="15">
      <c r="T273" s="74"/>
      <c r="U273" s="102"/>
      <c r="V273" s="102"/>
      <c r="W273" s="102"/>
      <c r="X273" s="102"/>
      <c r="Y273" s="102"/>
      <c r="Z273" s="102"/>
      <c r="AA273" s="102"/>
      <c r="AB273" s="102"/>
      <c r="AC273" s="102"/>
      <c r="AD273" s="102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</row>
    <row r="274" spans="20:134" ht="15">
      <c r="T274" s="74"/>
      <c r="U274" s="102"/>
      <c r="V274" s="102"/>
      <c r="W274" s="102"/>
      <c r="X274" s="102"/>
      <c r="Y274" s="102"/>
      <c r="Z274" s="102"/>
      <c r="AA274" s="102"/>
      <c r="AB274" s="102"/>
      <c r="AC274" s="102"/>
      <c r="AD274" s="102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</row>
    <row r="275" spans="20:134" ht="15">
      <c r="T275" s="74"/>
      <c r="U275" s="102"/>
      <c r="V275" s="102"/>
      <c r="W275" s="102"/>
      <c r="X275" s="102"/>
      <c r="Y275" s="102"/>
      <c r="Z275" s="102"/>
      <c r="AA275" s="102"/>
      <c r="AB275" s="102"/>
      <c r="AC275" s="102"/>
      <c r="AD275" s="102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</row>
    <row r="276" spans="20:134" ht="15">
      <c r="T276" s="74"/>
      <c r="U276" s="102"/>
      <c r="V276" s="102"/>
      <c r="W276" s="102"/>
      <c r="X276" s="102"/>
      <c r="Y276" s="102"/>
      <c r="Z276" s="102"/>
      <c r="AA276" s="102"/>
      <c r="AB276" s="102"/>
      <c r="AC276" s="102"/>
      <c r="AD276" s="102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</row>
    <row r="277" spans="20:134" ht="15">
      <c r="T277" s="74"/>
      <c r="U277" s="102"/>
      <c r="V277" s="102"/>
      <c r="W277" s="102"/>
      <c r="X277" s="102"/>
      <c r="Y277" s="102"/>
      <c r="Z277" s="102"/>
      <c r="AA277" s="102"/>
      <c r="AB277" s="102"/>
      <c r="AC277" s="102"/>
      <c r="AD277" s="102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</row>
    <row r="278" spans="20:134" ht="15">
      <c r="T278" s="74"/>
      <c r="U278" s="102"/>
      <c r="V278" s="102"/>
      <c r="W278" s="102"/>
      <c r="X278" s="102"/>
      <c r="Y278" s="102"/>
      <c r="Z278" s="102"/>
      <c r="AA278" s="102"/>
      <c r="AB278" s="102"/>
      <c r="AC278" s="102"/>
      <c r="AD278" s="102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</row>
    <row r="279" spans="20:134" ht="15">
      <c r="T279" s="74"/>
      <c r="U279" s="102"/>
      <c r="V279" s="102"/>
      <c r="W279" s="102"/>
      <c r="X279" s="102"/>
      <c r="Y279" s="102"/>
      <c r="Z279" s="102"/>
      <c r="AA279" s="102"/>
      <c r="AB279" s="102"/>
      <c r="AC279" s="102"/>
      <c r="AD279" s="102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</row>
    <row r="280" spans="20:134" ht="15">
      <c r="T280" s="74"/>
      <c r="U280" s="102"/>
      <c r="V280" s="102"/>
      <c r="W280" s="102"/>
      <c r="X280" s="102"/>
      <c r="Y280" s="102"/>
      <c r="Z280" s="102"/>
      <c r="AA280" s="102"/>
      <c r="AB280" s="102"/>
      <c r="AC280" s="102"/>
      <c r="AD280" s="102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</row>
    <row r="281" spans="20:134" ht="15">
      <c r="T281" s="74"/>
      <c r="U281" s="102"/>
      <c r="V281" s="102"/>
      <c r="W281" s="102"/>
      <c r="X281" s="102"/>
      <c r="Y281" s="102"/>
      <c r="Z281" s="102"/>
      <c r="AA281" s="102"/>
      <c r="AB281" s="102"/>
      <c r="AC281" s="102"/>
      <c r="AD281" s="102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</row>
    <row r="282" spans="20:134" ht="15">
      <c r="T282" s="74"/>
      <c r="U282" s="102"/>
      <c r="V282" s="102"/>
      <c r="W282" s="102"/>
      <c r="X282" s="102"/>
      <c r="Y282" s="102"/>
      <c r="Z282" s="102"/>
      <c r="AA282" s="102"/>
      <c r="AB282" s="102"/>
      <c r="AC282" s="102"/>
      <c r="AD282" s="102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</row>
    <row r="283" spans="20:134" ht="15">
      <c r="T283" s="74"/>
      <c r="U283" s="102"/>
      <c r="V283" s="102"/>
      <c r="W283" s="102"/>
      <c r="X283" s="102"/>
      <c r="Y283" s="102"/>
      <c r="Z283" s="102"/>
      <c r="AA283" s="102"/>
      <c r="AB283" s="102"/>
      <c r="AC283" s="102"/>
      <c r="AD283" s="102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</row>
    <row r="284" spans="20:134" ht="15">
      <c r="T284" s="74"/>
      <c r="U284" s="102"/>
      <c r="V284" s="102"/>
      <c r="W284" s="102"/>
      <c r="X284" s="102"/>
      <c r="Y284" s="102"/>
      <c r="Z284" s="102"/>
      <c r="AA284" s="102"/>
      <c r="AB284" s="102"/>
      <c r="AC284" s="102"/>
      <c r="AD284" s="102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</row>
    <row r="285" spans="20:134" ht="15">
      <c r="T285" s="74"/>
      <c r="U285" s="102"/>
      <c r="V285" s="102"/>
      <c r="W285" s="102"/>
      <c r="X285" s="102"/>
      <c r="Y285" s="102"/>
      <c r="Z285" s="102"/>
      <c r="AA285" s="102"/>
      <c r="AB285" s="102"/>
      <c r="AC285" s="102"/>
      <c r="AD285" s="102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</row>
    <row r="286" spans="20:134" ht="15">
      <c r="T286" s="74"/>
      <c r="U286" s="102"/>
      <c r="V286" s="102"/>
      <c r="W286" s="102"/>
      <c r="X286" s="102"/>
      <c r="Y286" s="102"/>
      <c r="Z286" s="102"/>
      <c r="AA286" s="102"/>
      <c r="AB286" s="102"/>
      <c r="AC286" s="102"/>
      <c r="AD286" s="102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</row>
    <row r="287" spans="20:134" ht="15">
      <c r="T287" s="74"/>
      <c r="U287" s="102"/>
      <c r="V287" s="102"/>
      <c r="W287" s="102"/>
      <c r="X287" s="102"/>
      <c r="Y287" s="102"/>
      <c r="Z287" s="102"/>
      <c r="AA287" s="102"/>
      <c r="AB287" s="102"/>
      <c r="AC287" s="102"/>
      <c r="AD287" s="102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</row>
    <row r="288" spans="20:134" ht="15">
      <c r="T288" s="74"/>
      <c r="U288" s="102"/>
      <c r="V288" s="102"/>
      <c r="W288" s="102"/>
      <c r="X288" s="102"/>
      <c r="Y288" s="102"/>
      <c r="Z288" s="102"/>
      <c r="AA288" s="102"/>
      <c r="AB288" s="102"/>
      <c r="AC288" s="102"/>
      <c r="AD288" s="102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</row>
    <row r="289" spans="20:134" ht="15">
      <c r="T289" s="74"/>
      <c r="U289" s="102"/>
      <c r="V289" s="102"/>
      <c r="W289" s="102"/>
      <c r="X289" s="102"/>
      <c r="Y289" s="102"/>
      <c r="Z289" s="102"/>
      <c r="AA289" s="102"/>
      <c r="AB289" s="102"/>
      <c r="AC289" s="102"/>
      <c r="AD289" s="102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</row>
    <row r="290" spans="20:134" ht="15">
      <c r="T290" s="74"/>
      <c r="U290" s="102"/>
      <c r="V290" s="102"/>
      <c r="W290" s="102"/>
      <c r="X290" s="102"/>
      <c r="Y290" s="102"/>
      <c r="Z290" s="102"/>
      <c r="AA290" s="102"/>
      <c r="AB290" s="102"/>
      <c r="AC290" s="102"/>
      <c r="AD290" s="102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</row>
    <row r="291" spans="20:134" ht="15">
      <c r="T291" s="74"/>
      <c r="U291" s="102"/>
      <c r="V291" s="102"/>
      <c r="W291" s="102"/>
      <c r="X291" s="102"/>
      <c r="Y291" s="102"/>
      <c r="Z291" s="102"/>
      <c r="AA291" s="102"/>
      <c r="AB291" s="102"/>
      <c r="AC291" s="102"/>
      <c r="AD291" s="102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</row>
    <row r="292" spans="20:134" ht="15">
      <c r="T292" s="74"/>
      <c r="U292" s="102"/>
      <c r="V292" s="102"/>
      <c r="W292" s="102"/>
      <c r="X292" s="102"/>
      <c r="Y292" s="102"/>
      <c r="Z292" s="102"/>
      <c r="AA292" s="102"/>
      <c r="AB292" s="102"/>
      <c r="AC292" s="102"/>
      <c r="AD292" s="102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</row>
    <row r="293" spans="20:134" ht="15">
      <c r="T293" s="74"/>
      <c r="U293" s="102"/>
      <c r="V293" s="102"/>
      <c r="W293" s="102"/>
      <c r="X293" s="102"/>
      <c r="Y293" s="102"/>
      <c r="Z293" s="102"/>
      <c r="AA293" s="102"/>
      <c r="AB293" s="102"/>
      <c r="AC293" s="102"/>
      <c r="AD293" s="102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</row>
    <row r="294" spans="20:134" ht="15">
      <c r="T294" s="74"/>
      <c r="U294" s="102"/>
      <c r="V294" s="102"/>
      <c r="W294" s="102"/>
      <c r="X294" s="102"/>
      <c r="Y294" s="102"/>
      <c r="Z294" s="102"/>
      <c r="AA294" s="102"/>
      <c r="AB294" s="102"/>
      <c r="AC294" s="102"/>
      <c r="AD294" s="102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</row>
    <row r="295" spans="20:134" ht="15">
      <c r="T295" s="74"/>
      <c r="U295" s="102"/>
      <c r="V295" s="102"/>
      <c r="W295" s="102"/>
      <c r="X295" s="102"/>
      <c r="Y295" s="102"/>
      <c r="Z295" s="102"/>
      <c r="AA295" s="102"/>
      <c r="AB295" s="102"/>
      <c r="AC295" s="102"/>
      <c r="AD295" s="102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</row>
    <row r="296" spans="20:134" ht="15">
      <c r="T296" s="74"/>
      <c r="U296" s="102"/>
      <c r="V296" s="102"/>
      <c r="W296" s="102"/>
      <c r="X296" s="102"/>
      <c r="Y296" s="102"/>
      <c r="Z296" s="102"/>
      <c r="AA296" s="102"/>
      <c r="AB296" s="102"/>
      <c r="AC296" s="102"/>
      <c r="AD296" s="102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</row>
    <row r="297" spans="20:134" ht="15">
      <c r="T297" s="74"/>
      <c r="U297" s="102"/>
      <c r="V297" s="102"/>
      <c r="W297" s="102"/>
      <c r="X297" s="102"/>
      <c r="Y297" s="102"/>
      <c r="Z297" s="102"/>
      <c r="AA297" s="102"/>
      <c r="AB297" s="102"/>
      <c r="AC297" s="102"/>
      <c r="AD297" s="102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</row>
    <row r="298" spans="20:134" ht="15">
      <c r="T298" s="74"/>
      <c r="U298" s="102"/>
      <c r="V298" s="102"/>
      <c r="W298" s="102"/>
      <c r="X298" s="102"/>
      <c r="Y298" s="102"/>
      <c r="Z298" s="102"/>
      <c r="AA298" s="102"/>
      <c r="AB298" s="102"/>
      <c r="AC298" s="102"/>
      <c r="AD298" s="102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</row>
    <row r="299" spans="20:134" ht="15">
      <c r="T299" s="74"/>
      <c r="U299" s="102"/>
      <c r="V299" s="102"/>
      <c r="W299" s="102"/>
      <c r="X299" s="102"/>
      <c r="Y299" s="102"/>
      <c r="Z299" s="102"/>
      <c r="AA299" s="102"/>
      <c r="AB299" s="102"/>
      <c r="AC299" s="102"/>
      <c r="AD299" s="102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</row>
    <row r="300" spans="20:134" ht="15">
      <c r="T300" s="74"/>
      <c r="U300" s="102"/>
      <c r="V300" s="102"/>
      <c r="W300" s="102"/>
      <c r="X300" s="102"/>
      <c r="Y300" s="102"/>
      <c r="Z300" s="102"/>
      <c r="AA300" s="102"/>
      <c r="AB300" s="102"/>
      <c r="AC300" s="102"/>
      <c r="AD300" s="102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</row>
    <row r="301" spans="20:134" ht="15">
      <c r="T301" s="74"/>
      <c r="U301" s="102"/>
      <c r="V301" s="102"/>
      <c r="W301" s="102"/>
      <c r="X301" s="102"/>
      <c r="Y301" s="102"/>
      <c r="Z301" s="102"/>
      <c r="AA301" s="102"/>
      <c r="AB301" s="102"/>
      <c r="AC301" s="102"/>
      <c r="AD301" s="102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</row>
    <row r="302" spans="20:134" ht="15">
      <c r="T302" s="74"/>
      <c r="U302" s="102"/>
      <c r="V302" s="102"/>
      <c r="W302" s="102"/>
      <c r="X302" s="102"/>
      <c r="Y302" s="102"/>
      <c r="Z302" s="102"/>
      <c r="AA302" s="102"/>
      <c r="AB302" s="102"/>
      <c r="AC302" s="102"/>
      <c r="AD302" s="102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</row>
    <row r="303" spans="20:134" ht="15">
      <c r="T303" s="74"/>
      <c r="U303" s="102"/>
      <c r="V303" s="102"/>
      <c r="W303" s="102"/>
      <c r="X303" s="102"/>
      <c r="Y303" s="102"/>
      <c r="Z303" s="102"/>
      <c r="AA303" s="102"/>
      <c r="AB303" s="102"/>
      <c r="AC303" s="102"/>
      <c r="AD303" s="102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</row>
    <row r="304" spans="20:134" ht="15">
      <c r="T304" s="74"/>
      <c r="U304" s="102"/>
      <c r="V304" s="102"/>
      <c r="W304" s="102"/>
      <c r="X304" s="102"/>
      <c r="Y304" s="102"/>
      <c r="Z304" s="102"/>
      <c r="AA304" s="102"/>
      <c r="AB304" s="102"/>
      <c r="AC304" s="102"/>
      <c r="AD304" s="102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</row>
    <row r="305" spans="20:134" ht="15">
      <c r="T305" s="74"/>
      <c r="U305" s="102"/>
      <c r="V305" s="102"/>
      <c r="W305" s="102"/>
      <c r="X305" s="102"/>
      <c r="Y305" s="102"/>
      <c r="Z305" s="102"/>
      <c r="AA305" s="102"/>
      <c r="AB305" s="102"/>
      <c r="AC305" s="102"/>
      <c r="AD305" s="102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</row>
    <row r="306" spans="20:134" ht="15">
      <c r="T306" s="74"/>
      <c r="U306" s="102"/>
      <c r="V306" s="102"/>
      <c r="W306" s="102"/>
      <c r="X306" s="102"/>
      <c r="Y306" s="102"/>
      <c r="Z306" s="102"/>
      <c r="AA306" s="102"/>
      <c r="AB306" s="102"/>
      <c r="AC306" s="102"/>
      <c r="AD306" s="102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</row>
    <row r="307" spans="20:134" ht="15">
      <c r="T307" s="74"/>
      <c r="U307" s="102"/>
      <c r="V307" s="102"/>
      <c r="W307" s="102"/>
      <c r="X307" s="102"/>
      <c r="Y307" s="102"/>
      <c r="Z307" s="102"/>
      <c r="AA307" s="102"/>
      <c r="AB307" s="102"/>
      <c r="AC307" s="102"/>
      <c r="AD307" s="102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</row>
    <row r="308" spans="20:134" ht="15">
      <c r="T308" s="74"/>
      <c r="U308" s="102"/>
      <c r="V308" s="102"/>
      <c r="W308" s="102"/>
      <c r="X308" s="102"/>
      <c r="Y308" s="102"/>
      <c r="Z308" s="102"/>
      <c r="AA308" s="102"/>
      <c r="AB308" s="102"/>
      <c r="AC308" s="102"/>
      <c r="AD308" s="102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</row>
    <row r="309" spans="20:134" ht="15">
      <c r="T309" s="74"/>
      <c r="U309" s="102"/>
      <c r="V309" s="102"/>
      <c r="W309" s="102"/>
      <c r="X309" s="102"/>
      <c r="Y309" s="102"/>
      <c r="Z309" s="102"/>
      <c r="AA309" s="102"/>
      <c r="AB309" s="102"/>
      <c r="AC309" s="102"/>
      <c r="AD309" s="102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</row>
    <row r="310" spans="20:134" ht="15">
      <c r="T310" s="74"/>
      <c r="U310" s="102"/>
      <c r="V310" s="102"/>
      <c r="W310" s="102"/>
      <c r="X310" s="102"/>
      <c r="Y310" s="102"/>
      <c r="Z310" s="102"/>
      <c r="AA310" s="102"/>
      <c r="AB310" s="102"/>
      <c r="AC310" s="102"/>
      <c r="AD310" s="102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</row>
    <row r="311" spans="20:134" ht="15">
      <c r="T311" s="74"/>
      <c r="U311" s="102"/>
      <c r="V311" s="102"/>
      <c r="W311" s="102"/>
      <c r="X311" s="102"/>
      <c r="Y311" s="102"/>
      <c r="Z311" s="102"/>
      <c r="AA311" s="102"/>
      <c r="AB311" s="102"/>
      <c r="AC311" s="102"/>
      <c r="AD311" s="102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</row>
    <row r="312" spans="20:134" ht="15">
      <c r="T312" s="74"/>
      <c r="U312" s="102"/>
      <c r="V312" s="102"/>
      <c r="W312" s="102"/>
      <c r="X312" s="102"/>
      <c r="Y312" s="102"/>
      <c r="Z312" s="102"/>
      <c r="AA312" s="102"/>
      <c r="AB312" s="102"/>
      <c r="AC312" s="102"/>
      <c r="AD312" s="102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</row>
    <row r="313" spans="20:134" ht="15">
      <c r="T313" s="74"/>
      <c r="U313" s="102"/>
      <c r="V313" s="102"/>
      <c r="W313" s="102"/>
      <c r="X313" s="102"/>
      <c r="Y313" s="102"/>
      <c r="Z313" s="102"/>
      <c r="AA313" s="102"/>
      <c r="AB313" s="102"/>
      <c r="AC313" s="102"/>
      <c r="AD313" s="102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</row>
    <row r="314" spans="20:134" ht="15">
      <c r="T314" s="74"/>
      <c r="U314" s="102"/>
      <c r="V314" s="102"/>
      <c r="W314" s="102"/>
      <c r="X314" s="102"/>
      <c r="Y314" s="102"/>
      <c r="Z314" s="102"/>
      <c r="AA314" s="102"/>
      <c r="AB314" s="102"/>
      <c r="AC314" s="102"/>
      <c r="AD314" s="102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</row>
    <row r="315" spans="20:134" ht="15">
      <c r="T315" s="74"/>
      <c r="U315" s="102"/>
      <c r="V315" s="102"/>
      <c r="W315" s="102"/>
      <c r="X315" s="102"/>
      <c r="Y315" s="102"/>
      <c r="Z315" s="102"/>
      <c r="AA315" s="102"/>
      <c r="AB315" s="102"/>
      <c r="AC315" s="102"/>
      <c r="AD315" s="102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</row>
    <row r="316" spans="20:134" ht="15">
      <c r="T316" s="74"/>
      <c r="U316" s="102"/>
      <c r="V316" s="102"/>
      <c r="W316" s="102"/>
      <c r="X316" s="102"/>
      <c r="Y316" s="102"/>
      <c r="Z316" s="102"/>
      <c r="AA316" s="102"/>
      <c r="AB316" s="102"/>
      <c r="AC316" s="102"/>
      <c r="AD316" s="102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</row>
    <row r="317" spans="20:134" ht="15">
      <c r="T317" s="74"/>
      <c r="U317" s="102"/>
      <c r="V317" s="102"/>
      <c r="W317" s="102"/>
      <c r="X317" s="102"/>
      <c r="Y317" s="102"/>
      <c r="Z317" s="102"/>
      <c r="AA317" s="102"/>
      <c r="AB317" s="102"/>
      <c r="AC317" s="102"/>
      <c r="AD317" s="102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</row>
    <row r="318" spans="20:134" ht="15">
      <c r="T318" s="74"/>
      <c r="U318" s="102"/>
      <c r="V318" s="102"/>
      <c r="W318" s="102"/>
      <c r="X318" s="102"/>
      <c r="Y318" s="102"/>
      <c r="Z318" s="102"/>
      <c r="AA318" s="102"/>
      <c r="AB318" s="102"/>
      <c r="AC318" s="102"/>
      <c r="AD318" s="102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</row>
    <row r="319" spans="20:134" ht="15">
      <c r="T319" s="74"/>
      <c r="U319" s="102"/>
      <c r="V319" s="102"/>
      <c r="W319" s="102"/>
      <c r="X319" s="102"/>
      <c r="Y319" s="102"/>
      <c r="Z319" s="102"/>
      <c r="AA319" s="102"/>
      <c r="AB319" s="102"/>
      <c r="AC319" s="102"/>
      <c r="AD319" s="102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</row>
    <row r="320" spans="20:134" ht="15">
      <c r="T320" s="74"/>
      <c r="U320" s="102"/>
      <c r="V320" s="102"/>
      <c r="W320" s="102"/>
      <c r="X320" s="102"/>
      <c r="Y320" s="102"/>
      <c r="Z320" s="102"/>
      <c r="AA320" s="102"/>
      <c r="AB320" s="102"/>
      <c r="AC320" s="102"/>
      <c r="AD320" s="102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</row>
    <row r="321" spans="20:134" ht="15">
      <c r="T321" s="74"/>
      <c r="U321" s="102"/>
      <c r="V321" s="102"/>
      <c r="W321" s="102"/>
      <c r="X321" s="102"/>
      <c r="Y321" s="102"/>
      <c r="Z321" s="102"/>
      <c r="AA321" s="102"/>
      <c r="AB321" s="102"/>
      <c r="AC321" s="102"/>
      <c r="AD321" s="102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</row>
    <row r="322" spans="20:134" ht="15">
      <c r="T322" s="74"/>
      <c r="U322" s="102"/>
      <c r="V322" s="102"/>
      <c r="W322" s="102"/>
      <c r="X322" s="102"/>
      <c r="Y322" s="102"/>
      <c r="Z322" s="102"/>
      <c r="AA322" s="102"/>
      <c r="AB322" s="102"/>
      <c r="AC322" s="102"/>
      <c r="AD322" s="102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</row>
    <row r="323" spans="20:134" ht="15">
      <c r="T323" s="74"/>
      <c r="U323" s="102"/>
      <c r="V323" s="102"/>
      <c r="W323" s="102"/>
      <c r="X323" s="102"/>
      <c r="Y323" s="102"/>
      <c r="Z323" s="102"/>
      <c r="AA323" s="102"/>
      <c r="AB323" s="102"/>
      <c r="AC323" s="102"/>
      <c r="AD323" s="102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</row>
    <row r="324" spans="20:134" ht="15">
      <c r="T324" s="74"/>
      <c r="U324" s="102"/>
      <c r="V324" s="102"/>
      <c r="W324" s="102"/>
      <c r="X324" s="102"/>
      <c r="Y324" s="102"/>
      <c r="Z324" s="102"/>
      <c r="AA324" s="102"/>
      <c r="AB324" s="102"/>
      <c r="AC324" s="102"/>
      <c r="AD324" s="102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</row>
    <row r="325" spans="20:134" ht="15">
      <c r="T325" s="74"/>
      <c r="U325" s="102"/>
      <c r="V325" s="102"/>
      <c r="W325" s="102"/>
      <c r="X325" s="102"/>
      <c r="Y325" s="102"/>
      <c r="Z325" s="102"/>
      <c r="AA325" s="102"/>
      <c r="AB325" s="102"/>
      <c r="AC325" s="102"/>
      <c r="AD325" s="102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</row>
    <row r="326" spans="20:134" ht="15">
      <c r="T326" s="74"/>
      <c r="U326" s="102"/>
      <c r="V326" s="102"/>
      <c r="W326" s="102"/>
      <c r="X326" s="102"/>
      <c r="Y326" s="102"/>
      <c r="Z326" s="102"/>
      <c r="AA326" s="102"/>
      <c r="AB326" s="102"/>
      <c r="AC326" s="102"/>
      <c r="AD326" s="102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</row>
    <row r="327" spans="20:134" ht="15">
      <c r="T327" s="74"/>
      <c r="U327" s="102"/>
      <c r="V327" s="102"/>
      <c r="W327" s="102"/>
      <c r="X327" s="102"/>
      <c r="Y327" s="102"/>
      <c r="Z327" s="102"/>
      <c r="AA327" s="102"/>
      <c r="AB327" s="102"/>
      <c r="AC327" s="102"/>
      <c r="AD327" s="102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</row>
    <row r="328" spans="20:134" ht="15">
      <c r="T328" s="74"/>
      <c r="U328" s="102"/>
      <c r="V328" s="102"/>
      <c r="W328" s="102"/>
      <c r="X328" s="102"/>
      <c r="Y328" s="102"/>
      <c r="Z328" s="102"/>
      <c r="AA328" s="102"/>
      <c r="AB328" s="102"/>
      <c r="AC328" s="102"/>
      <c r="AD328" s="102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</row>
    <row r="329" spans="20:134" ht="15">
      <c r="T329" s="74"/>
      <c r="U329" s="102"/>
      <c r="V329" s="102"/>
      <c r="W329" s="102"/>
      <c r="X329" s="102"/>
      <c r="Y329" s="102"/>
      <c r="Z329" s="102"/>
      <c r="AA329" s="102"/>
      <c r="AB329" s="102"/>
      <c r="AC329" s="102"/>
      <c r="AD329" s="102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</row>
    <row r="330" spans="20:134" ht="15">
      <c r="T330" s="74"/>
      <c r="U330" s="102"/>
      <c r="V330" s="102"/>
      <c r="W330" s="102"/>
      <c r="X330" s="102"/>
      <c r="Y330" s="102"/>
      <c r="Z330" s="102"/>
      <c r="AA330" s="102"/>
      <c r="AB330" s="102"/>
      <c r="AC330" s="102"/>
      <c r="AD330" s="102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</row>
    <row r="331" spans="20:134" ht="15">
      <c r="T331" s="74"/>
      <c r="U331" s="102"/>
      <c r="V331" s="102"/>
      <c r="W331" s="102"/>
      <c r="X331" s="102"/>
      <c r="Y331" s="102"/>
      <c r="Z331" s="102"/>
      <c r="AA331" s="102"/>
      <c r="AB331" s="102"/>
      <c r="AC331" s="102"/>
      <c r="AD331" s="102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</row>
    <row r="332" spans="20:134" ht="15">
      <c r="T332" s="74"/>
      <c r="U332" s="102"/>
      <c r="V332" s="102"/>
      <c r="W332" s="102"/>
      <c r="X332" s="102"/>
      <c r="Y332" s="102"/>
      <c r="Z332" s="102"/>
      <c r="AA332" s="102"/>
      <c r="AB332" s="102"/>
      <c r="AC332" s="102"/>
      <c r="AD332" s="102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</row>
    <row r="333" spans="20:134" ht="15">
      <c r="T333" s="74"/>
      <c r="U333" s="102"/>
      <c r="V333" s="102"/>
      <c r="W333" s="102"/>
      <c r="X333" s="102"/>
      <c r="Y333" s="102"/>
      <c r="Z333" s="102"/>
      <c r="AA333" s="102"/>
      <c r="AB333" s="102"/>
      <c r="AC333" s="102"/>
      <c r="AD333" s="102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</row>
    <row r="334" spans="20:134" ht="15">
      <c r="T334" s="74"/>
      <c r="U334" s="102"/>
      <c r="V334" s="102"/>
      <c r="W334" s="102"/>
      <c r="X334" s="102"/>
      <c r="Y334" s="102"/>
      <c r="Z334" s="102"/>
      <c r="AA334" s="102"/>
      <c r="AB334" s="102"/>
      <c r="AC334" s="102"/>
      <c r="AD334" s="102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</row>
    <row r="335" spans="20:134" ht="15">
      <c r="T335" s="74"/>
      <c r="U335" s="102"/>
      <c r="V335" s="102"/>
      <c r="W335" s="102"/>
      <c r="X335" s="102"/>
      <c r="Y335" s="102"/>
      <c r="Z335" s="102"/>
      <c r="AA335" s="102"/>
      <c r="AB335" s="102"/>
      <c r="AC335" s="102"/>
      <c r="AD335" s="102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</row>
    <row r="336" spans="20:134" ht="15">
      <c r="T336" s="74"/>
      <c r="U336" s="102"/>
      <c r="V336" s="102"/>
      <c r="W336" s="102"/>
      <c r="X336" s="102"/>
      <c r="Y336" s="102"/>
      <c r="Z336" s="102"/>
      <c r="AA336" s="102"/>
      <c r="AB336" s="102"/>
      <c r="AC336" s="102"/>
      <c r="AD336" s="102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</row>
    <row r="337" spans="20:134" ht="15">
      <c r="T337" s="74"/>
      <c r="U337" s="102"/>
      <c r="V337" s="102"/>
      <c r="W337" s="102"/>
      <c r="X337" s="102"/>
      <c r="Y337" s="102"/>
      <c r="Z337" s="102"/>
      <c r="AA337" s="102"/>
      <c r="AB337" s="102"/>
      <c r="AC337" s="102"/>
      <c r="AD337" s="102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</row>
    <row r="338" spans="20:134" ht="15">
      <c r="T338" s="74"/>
      <c r="U338" s="102"/>
      <c r="V338" s="102"/>
      <c r="W338" s="102"/>
      <c r="X338" s="102"/>
      <c r="Y338" s="102"/>
      <c r="Z338" s="102"/>
      <c r="AA338" s="102"/>
      <c r="AB338" s="102"/>
      <c r="AC338" s="102"/>
      <c r="AD338" s="102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</row>
    <row r="339" spans="20:134" ht="15">
      <c r="T339" s="74"/>
      <c r="U339" s="102"/>
      <c r="V339" s="102"/>
      <c r="W339" s="102"/>
      <c r="X339" s="102"/>
      <c r="Y339" s="102"/>
      <c r="Z339" s="102"/>
      <c r="AA339" s="102"/>
      <c r="AB339" s="102"/>
      <c r="AC339" s="102"/>
      <c r="AD339" s="102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</row>
    <row r="340" spans="20:134" ht="15">
      <c r="T340" s="74"/>
      <c r="U340" s="102"/>
      <c r="V340" s="102"/>
      <c r="W340" s="102"/>
      <c r="X340" s="102"/>
      <c r="Y340" s="102"/>
      <c r="Z340" s="102"/>
      <c r="AA340" s="102"/>
      <c r="AB340" s="102"/>
      <c r="AC340" s="102"/>
      <c r="AD340" s="102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</row>
    <row r="341" spans="21:134" ht="15"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</row>
    <row r="342" spans="21:134" ht="15"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</row>
    <row r="343" spans="21:134" ht="15"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</row>
    <row r="344" spans="21:134" ht="15"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</row>
    <row r="345" spans="21:134" ht="15"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</row>
    <row r="346" spans="21:134" ht="15"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</row>
    <row r="347" spans="21:134" ht="15"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</row>
    <row r="348" spans="21:134" ht="15"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</row>
    <row r="349" spans="21:134" ht="15"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</row>
    <row r="350" spans="21:134" ht="15"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</row>
    <row r="351" spans="21:134" ht="15"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</row>
    <row r="352" spans="21:134" ht="15"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</row>
    <row r="353" spans="21:134" ht="15"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</row>
    <row r="354" spans="21:134" ht="15"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</row>
    <row r="355" spans="21:134" ht="15"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</row>
    <row r="356" spans="21:134" ht="15"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</row>
    <row r="357" spans="21:134" ht="15"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</row>
    <row r="358" spans="21:134" ht="15"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</row>
    <row r="359" spans="21:134" ht="15"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</row>
    <row r="360" spans="21:134" ht="15"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</row>
    <row r="361" spans="21:134" ht="15"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</row>
    <row r="362" spans="21:134" ht="15"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</row>
    <row r="363" spans="21:134" ht="15"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</row>
    <row r="364" spans="21:134" ht="15"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</row>
    <row r="365" spans="21:134" ht="15"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</row>
    <row r="366" spans="21:134" ht="15"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</row>
    <row r="367" spans="21:134" ht="15"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</row>
    <row r="368" spans="21:134" ht="15"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</row>
    <row r="369" spans="21:134" ht="15"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</row>
    <row r="370" spans="21:134" ht="15"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</row>
    <row r="371" spans="21:134" ht="15"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</row>
    <row r="372" spans="21:134" ht="15"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</row>
    <row r="373" spans="21:134" ht="15"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</row>
    <row r="374" spans="21:134" ht="15"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</row>
    <row r="375" spans="21:134" ht="15"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</row>
    <row r="376" spans="21:134" ht="15"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</row>
    <row r="377" spans="21:134" ht="15"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</row>
    <row r="378" spans="21:134" ht="15"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</row>
    <row r="379" spans="21:134" ht="15"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</row>
    <row r="380" spans="21:134" ht="15"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</row>
    <row r="381" spans="21:134" ht="15"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</row>
    <row r="382" spans="21:134" ht="15"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</row>
    <row r="383" spans="21:134" ht="15"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</row>
    <row r="384" spans="21:134" ht="15"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</row>
    <row r="385" spans="21:134" ht="15"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</row>
    <row r="386" spans="21:134" ht="15"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</row>
    <row r="387" spans="21:134" ht="15"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</row>
    <row r="388" spans="21:134" ht="15"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</row>
    <row r="389" spans="21:134" ht="15"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</row>
    <row r="390" spans="21:134" ht="15"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</row>
    <row r="391" spans="21:134" ht="15"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</row>
    <row r="392" spans="21:134" ht="15"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</row>
    <row r="393" spans="21:134" ht="15"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</row>
    <row r="394" spans="21:134" ht="15"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</row>
    <row r="395" spans="21:134" ht="15"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</row>
    <row r="396" spans="21:134" ht="15"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</row>
    <row r="397" spans="21:134" ht="15"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</row>
    <row r="398" spans="21:134" ht="15"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</row>
    <row r="399" spans="21:134" ht="15"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</row>
    <row r="400" spans="21:134" ht="15"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</row>
    <row r="401" spans="21:134" ht="15"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</row>
    <row r="402" spans="21:134" ht="15"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</row>
    <row r="403" spans="21:134" ht="15"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</row>
    <row r="404" spans="21:134" ht="15"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</row>
    <row r="405" spans="21:134" ht="15"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</row>
    <row r="406" spans="21:134" ht="15"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</row>
    <row r="407" spans="21:134" ht="15"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</row>
    <row r="408" spans="21:134" ht="15"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</row>
    <row r="409" spans="21:134" ht="15"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</row>
    <row r="410" spans="21:134" ht="15"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</row>
    <row r="411" spans="21:134" ht="15"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</row>
    <row r="412" spans="21:134" ht="15"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</row>
    <row r="413" spans="21:134" ht="15"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</row>
    <row r="414" spans="21:134" ht="15"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</row>
    <row r="415" spans="21:134" ht="15"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</row>
    <row r="416" spans="21:134" ht="15"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</row>
    <row r="417" spans="21:134" ht="15"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</row>
    <row r="418" spans="21:134" ht="15"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</row>
    <row r="419" spans="21:134" ht="15"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</row>
    <row r="420" spans="21:134" ht="15"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</row>
    <row r="421" spans="21:134" ht="15"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</row>
    <row r="422" spans="21:134" ht="15"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</row>
    <row r="423" spans="21:134" ht="15"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</row>
    <row r="424" spans="21:134" ht="15"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</row>
    <row r="425" spans="21:134" ht="15"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</row>
    <row r="426" spans="21:134" ht="15"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</row>
    <row r="427" spans="21:134" ht="15"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</row>
    <row r="428" spans="21:134" ht="15"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</row>
    <row r="429" spans="21:134" ht="15"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</row>
    <row r="430" spans="21:134" ht="15"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</row>
    <row r="431" spans="21:134" ht="15"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</row>
    <row r="432" spans="21:134" ht="15"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</row>
    <row r="433" spans="21:134" ht="15"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</row>
    <row r="434" spans="21:134" ht="15"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</row>
    <row r="435" spans="21:134" ht="15"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</row>
    <row r="436" spans="21:134" ht="15"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</row>
    <row r="437" spans="21:134" ht="15"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</row>
    <row r="438" spans="21:134" ht="15"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</row>
    <row r="439" spans="21:134" ht="15"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</row>
    <row r="440" spans="21:134" ht="15"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</row>
    <row r="441" spans="21:134" ht="15"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</row>
    <row r="442" spans="21:134" ht="15"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</row>
    <row r="443" spans="21:134" ht="15"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</row>
    <row r="444" spans="21:134" ht="15"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</row>
    <row r="445" spans="21:134" ht="15"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</row>
    <row r="446" spans="21:134" ht="15"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</row>
    <row r="447" spans="21:134" ht="15"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</row>
    <row r="448" spans="21:134" ht="15"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</row>
    <row r="449" spans="21:134" ht="15"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</row>
    <row r="450" spans="21:134" ht="15"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</row>
    <row r="451" spans="21:134" ht="15"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</row>
    <row r="452" spans="21:134" ht="15"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</row>
    <row r="453" spans="21:134" ht="15"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</row>
    <row r="454" spans="21:134" ht="15"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</row>
    <row r="455" spans="21:134" ht="15"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</row>
    <row r="456" spans="21:134" ht="15"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</row>
    <row r="457" spans="21:134" ht="15"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</row>
    <row r="458" spans="21:134" ht="15"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</row>
    <row r="459" spans="21:134" ht="15"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</row>
    <row r="460" spans="21:134" ht="15"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</row>
    <row r="461" spans="21:134" ht="15"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</row>
    <row r="462" spans="21:134" ht="15"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</row>
    <row r="463" spans="21:134" ht="15"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</row>
    <row r="464" spans="21:134" ht="15"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</row>
    <row r="465" spans="21:134" ht="15"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</row>
    <row r="466" spans="21:134" ht="15"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</row>
    <row r="467" spans="21:134" ht="15"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</row>
    <row r="468" spans="21:134" ht="15"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</row>
    <row r="469" spans="21:134" ht="15"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</row>
    <row r="470" spans="21:134" ht="15"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</row>
    <row r="471" spans="21:134" ht="15"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</row>
    <row r="472" spans="21:134" ht="15"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</row>
    <row r="473" spans="21:134" ht="15"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</row>
    <row r="474" spans="21:134" ht="15"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</row>
    <row r="475" spans="21:134" ht="15"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</row>
    <row r="476" spans="21:134" ht="15"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</row>
    <row r="477" spans="21:134" ht="15"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</row>
    <row r="478" spans="21:134" ht="15"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</row>
    <row r="479" spans="21:134" ht="15"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</row>
    <row r="480" spans="21:134" ht="15"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</row>
    <row r="481" spans="21:134" ht="15"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</row>
    <row r="482" spans="21:134" ht="15"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</row>
    <row r="483" spans="21:134" ht="15"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</row>
    <row r="484" spans="21:134" ht="15"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</row>
    <row r="485" spans="21:134" ht="15"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</row>
    <row r="486" spans="21:134" ht="15"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</row>
    <row r="487" spans="21:134" ht="15"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</row>
    <row r="488" spans="21:134" ht="15"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</row>
    <row r="489" spans="21:134" ht="15"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</row>
    <row r="490" spans="21:134" ht="15"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</row>
    <row r="491" spans="21:134" ht="15"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</row>
    <row r="492" spans="21:134" ht="15"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</row>
    <row r="493" spans="21:134" ht="15"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</row>
    <row r="494" spans="21:134" ht="15"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</row>
    <row r="495" spans="21:134" ht="15"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</row>
    <row r="496" spans="21:134" ht="15"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</row>
    <row r="497" spans="21:134" ht="15"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  <c r="CC497" s="19"/>
      <c r="CD497" s="19"/>
      <c r="CE497" s="19"/>
      <c r="CF497" s="19"/>
      <c r="CG497" s="19"/>
      <c r="CH497" s="19"/>
      <c r="CI497" s="19"/>
      <c r="CJ497" s="19"/>
      <c r="CK497" s="19"/>
      <c r="CL497" s="19"/>
      <c r="CM497" s="19"/>
      <c r="CN497" s="19"/>
      <c r="CO497" s="19"/>
      <c r="CP497" s="19"/>
      <c r="CQ497" s="19"/>
      <c r="CR497" s="19"/>
      <c r="CS497" s="19"/>
      <c r="CT497" s="19"/>
      <c r="CU497" s="19"/>
      <c r="CV497" s="19"/>
      <c r="CW497" s="19"/>
      <c r="CX497" s="19"/>
      <c r="CY497" s="19"/>
      <c r="CZ497" s="19"/>
      <c r="DA497" s="19"/>
      <c r="DB497" s="19"/>
      <c r="DC497" s="19"/>
      <c r="DD497" s="19"/>
      <c r="DE497" s="19"/>
      <c r="DF497" s="19"/>
      <c r="DG497" s="19"/>
      <c r="DH497" s="19"/>
      <c r="DI497" s="19"/>
      <c r="DJ497" s="19"/>
      <c r="DK497" s="19"/>
      <c r="DL497" s="19"/>
      <c r="DM497" s="19"/>
      <c r="DN497" s="19"/>
      <c r="DO497" s="19"/>
      <c r="DP497" s="19"/>
      <c r="DQ497" s="19"/>
      <c r="DR497" s="19"/>
      <c r="DS497" s="19"/>
      <c r="DT497" s="19"/>
      <c r="DU497" s="19"/>
      <c r="DV497" s="19"/>
      <c r="DW497" s="19"/>
      <c r="DX497" s="19"/>
      <c r="DY497" s="19"/>
      <c r="DZ497" s="19"/>
      <c r="EA497" s="19"/>
      <c r="EB497" s="19"/>
      <c r="EC497" s="19"/>
      <c r="ED497" s="19"/>
    </row>
    <row r="498" spans="21:134" ht="15"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9"/>
      <c r="CF498" s="19"/>
      <c r="CG498" s="19"/>
      <c r="CH498" s="19"/>
      <c r="CI498" s="19"/>
      <c r="CJ498" s="19"/>
      <c r="CK498" s="19"/>
      <c r="CL498" s="19"/>
      <c r="CM498" s="19"/>
      <c r="CN498" s="19"/>
      <c r="CO498" s="19"/>
      <c r="CP498" s="19"/>
      <c r="CQ498" s="19"/>
      <c r="CR498" s="19"/>
      <c r="CS498" s="19"/>
      <c r="CT498" s="19"/>
      <c r="CU498" s="19"/>
      <c r="CV498" s="19"/>
      <c r="CW498" s="19"/>
      <c r="CX498" s="19"/>
      <c r="CY498" s="19"/>
      <c r="CZ498" s="19"/>
      <c r="DA498" s="19"/>
      <c r="DB498" s="19"/>
      <c r="DC498" s="19"/>
      <c r="DD498" s="19"/>
      <c r="DE498" s="19"/>
      <c r="DF498" s="19"/>
      <c r="DG498" s="19"/>
      <c r="DH498" s="19"/>
      <c r="DI498" s="19"/>
      <c r="DJ498" s="19"/>
      <c r="DK498" s="19"/>
      <c r="DL498" s="19"/>
      <c r="DM498" s="19"/>
      <c r="DN498" s="19"/>
      <c r="DO498" s="19"/>
      <c r="DP498" s="19"/>
      <c r="DQ498" s="19"/>
      <c r="DR498" s="19"/>
      <c r="DS498" s="19"/>
      <c r="DT498" s="19"/>
      <c r="DU498" s="19"/>
      <c r="DV498" s="19"/>
      <c r="DW498" s="19"/>
      <c r="DX498" s="19"/>
      <c r="DY498" s="19"/>
      <c r="DZ498" s="19"/>
      <c r="EA498" s="19"/>
      <c r="EB498" s="19"/>
      <c r="EC498" s="19"/>
      <c r="ED498" s="19"/>
    </row>
    <row r="499" spans="21:134" ht="15"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9"/>
      <c r="CF499" s="19"/>
      <c r="CG499" s="19"/>
      <c r="CH499" s="19"/>
      <c r="CI499" s="19"/>
      <c r="CJ499" s="19"/>
      <c r="CK499" s="19"/>
      <c r="CL499" s="19"/>
      <c r="CM499" s="19"/>
      <c r="CN499" s="19"/>
      <c r="CO499" s="19"/>
      <c r="CP499" s="19"/>
      <c r="CQ499" s="19"/>
      <c r="CR499" s="19"/>
      <c r="CS499" s="19"/>
      <c r="CT499" s="19"/>
      <c r="CU499" s="19"/>
      <c r="CV499" s="19"/>
      <c r="CW499" s="19"/>
      <c r="CX499" s="19"/>
      <c r="CY499" s="19"/>
      <c r="CZ499" s="19"/>
      <c r="DA499" s="19"/>
      <c r="DB499" s="19"/>
      <c r="DC499" s="19"/>
      <c r="DD499" s="19"/>
      <c r="DE499" s="19"/>
      <c r="DF499" s="19"/>
      <c r="DG499" s="19"/>
      <c r="DH499" s="19"/>
      <c r="DI499" s="19"/>
      <c r="DJ499" s="19"/>
      <c r="DK499" s="19"/>
      <c r="DL499" s="19"/>
      <c r="DM499" s="19"/>
      <c r="DN499" s="19"/>
      <c r="DO499" s="19"/>
      <c r="DP499" s="19"/>
      <c r="DQ499" s="19"/>
      <c r="DR499" s="19"/>
      <c r="DS499" s="19"/>
      <c r="DT499" s="19"/>
      <c r="DU499" s="19"/>
      <c r="DV499" s="19"/>
      <c r="DW499" s="19"/>
      <c r="DX499" s="19"/>
      <c r="DY499" s="19"/>
      <c r="DZ499" s="19"/>
      <c r="EA499" s="19"/>
      <c r="EB499" s="19"/>
      <c r="EC499" s="19"/>
      <c r="ED499" s="19"/>
    </row>
    <row r="500" spans="21:134" ht="15"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  <c r="CF500" s="19"/>
      <c r="CG500" s="19"/>
      <c r="CH500" s="19"/>
      <c r="CI500" s="19"/>
      <c r="CJ500" s="19"/>
      <c r="CK500" s="19"/>
      <c r="CL500" s="19"/>
      <c r="CM500" s="19"/>
      <c r="CN500" s="19"/>
      <c r="CO500" s="19"/>
      <c r="CP500" s="19"/>
      <c r="CQ500" s="19"/>
      <c r="CR500" s="19"/>
      <c r="CS500" s="19"/>
      <c r="CT500" s="19"/>
      <c r="CU500" s="19"/>
      <c r="CV500" s="19"/>
      <c r="CW500" s="19"/>
      <c r="CX500" s="19"/>
      <c r="CY500" s="19"/>
      <c r="CZ500" s="19"/>
      <c r="DA500" s="19"/>
      <c r="DB500" s="19"/>
      <c r="DC500" s="19"/>
      <c r="DD500" s="19"/>
      <c r="DE500" s="19"/>
      <c r="DF500" s="19"/>
      <c r="DG500" s="19"/>
      <c r="DH500" s="19"/>
      <c r="DI500" s="19"/>
      <c r="DJ500" s="19"/>
      <c r="DK500" s="19"/>
      <c r="DL500" s="19"/>
      <c r="DM500" s="19"/>
      <c r="DN500" s="19"/>
      <c r="DO500" s="19"/>
      <c r="DP500" s="19"/>
      <c r="DQ500" s="19"/>
      <c r="DR500" s="19"/>
      <c r="DS500" s="19"/>
      <c r="DT500" s="19"/>
      <c r="DU500" s="19"/>
      <c r="DV500" s="19"/>
      <c r="DW500" s="19"/>
      <c r="DX500" s="19"/>
      <c r="DY500" s="19"/>
      <c r="DZ500" s="19"/>
      <c r="EA500" s="19"/>
      <c r="EB500" s="19"/>
      <c r="EC500" s="19"/>
      <c r="ED500" s="19"/>
    </row>
    <row r="501" spans="21:134" ht="15"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  <c r="CC501" s="19"/>
      <c r="CD501" s="19"/>
      <c r="CE501" s="19"/>
      <c r="CF501" s="19"/>
      <c r="CG501" s="19"/>
      <c r="CH501" s="19"/>
      <c r="CI501" s="19"/>
      <c r="CJ501" s="19"/>
      <c r="CK501" s="19"/>
      <c r="CL501" s="19"/>
      <c r="CM501" s="19"/>
      <c r="CN501" s="19"/>
      <c r="CO501" s="19"/>
      <c r="CP501" s="19"/>
      <c r="CQ501" s="19"/>
      <c r="CR501" s="19"/>
      <c r="CS501" s="19"/>
      <c r="CT501" s="19"/>
      <c r="CU501" s="19"/>
      <c r="CV501" s="19"/>
      <c r="CW501" s="19"/>
      <c r="CX501" s="19"/>
      <c r="CY501" s="19"/>
      <c r="CZ501" s="19"/>
      <c r="DA501" s="19"/>
      <c r="DB501" s="19"/>
      <c r="DC501" s="19"/>
      <c r="DD501" s="19"/>
      <c r="DE501" s="19"/>
      <c r="DF501" s="19"/>
      <c r="DG501" s="19"/>
      <c r="DH501" s="19"/>
      <c r="DI501" s="19"/>
      <c r="DJ501" s="19"/>
      <c r="DK501" s="19"/>
      <c r="DL501" s="19"/>
      <c r="DM501" s="19"/>
      <c r="DN501" s="19"/>
      <c r="DO501" s="19"/>
      <c r="DP501" s="19"/>
      <c r="DQ501" s="19"/>
      <c r="DR501" s="19"/>
      <c r="DS501" s="19"/>
      <c r="DT501" s="19"/>
      <c r="DU501" s="19"/>
      <c r="DV501" s="19"/>
      <c r="DW501" s="19"/>
      <c r="DX501" s="19"/>
      <c r="DY501" s="19"/>
      <c r="DZ501" s="19"/>
      <c r="EA501" s="19"/>
      <c r="EB501" s="19"/>
      <c r="EC501" s="19"/>
      <c r="ED501" s="19"/>
    </row>
    <row r="502" spans="21:134" ht="15"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  <c r="CC502" s="19"/>
      <c r="CD502" s="19"/>
      <c r="CE502" s="19"/>
      <c r="CF502" s="19"/>
      <c r="CG502" s="19"/>
      <c r="CH502" s="19"/>
      <c r="CI502" s="19"/>
      <c r="CJ502" s="19"/>
      <c r="CK502" s="19"/>
      <c r="CL502" s="19"/>
      <c r="CM502" s="19"/>
      <c r="CN502" s="19"/>
      <c r="CO502" s="19"/>
      <c r="CP502" s="19"/>
      <c r="CQ502" s="19"/>
      <c r="CR502" s="19"/>
      <c r="CS502" s="19"/>
      <c r="CT502" s="19"/>
      <c r="CU502" s="19"/>
      <c r="CV502" s="19"/>
      <c r="CW502" s="19"/>
      <c r="CX502" s="19"/>
      <c r="CY502" s="19"/>
      <c r="CZ502" s="19"/>
      <c r="DA502" s="19"/>
      <c r="DB502" s="19"/>
      <c r="DC502" s="19"/>
      <c r="DD502" s="19"/>
      <c r="DE502" s="19"/>
      <c r="DF502" s="19"/>
      <c r="DG502" s="19"/>
      <c r="DH502" s="19"/>
      <c r="DI502" s="19"/>
      <c r="DJ502" s="19"/>
      <c r="DK502" s="19"/>
      <c r="DL502" s="19"/>
      <c r="DM502" s="19"/>
      <c r="DN502" s="19"/>
      <c r="DO502" s="19"/>
      <c r="DP502" s="19"/>
      <c r="DQ502" s="19"/>
      <c r="DR502" s="19"/>
      <c r="DS502" s="19"/>
      <c r="DT502" s="19"/>
      <c r="DU502" s="19"/>
      <c r="DV502" s="19"/>
      <c r="DW502" s="19"/>
      <c r="DX502" s="19"/>
      <c r="DY502" s="19"/>
      <c r="DZ502" s="19"/>
      <c r="EA502" s="19"/>
      <c r="EB502" s="19"/>
      <c r="EC502" s="19"/>
      <c r="ED502" s="19"/>
    </row>
    <row r="503" spans="21:134" ht="15"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  <c r="CC503" s="19"/>
      <c r="CD503" s="19"/>
      <c r="CE503" s="19"/>
      <c r="CF503" s="19"/>
      <c r="CG503" s="19"/>
      <c r="CH503" s="19"/>
      <c r="CI503" s="19"/>
      <c r="CJ503" s="19"/>
      <c r="CK503" s="19"/>
      <c r="CL503" s="19"/>
      <c r="CM503" s="19"/>
      <c r="CN503" s="19"/>
      <c r="CO503" s="19"/>
      <c r="CP503" s="19"/>
      <c r="CQ503" s="19"/>
      <c r="CR503" s="19"/>
      <c r="CS503" s="19"/>
      <c r="CT503" s="19"/>
      <c r="CU503" s="19"/>
      <c r="CV503" s="19"/>
      <c r="CW503" s="19"/>
      <c r="CX503" s="19"/>
      <c r="CY503" s="19"/>
      <c r="CZ503" s="19"/>
      <c r="DA503" s="19"/>
      <c r="DB503" s="19"/>
      <c r="DC503" s="19"/>
      <c r="DD503" s="19"/>
      <c r="DE503" s="19"/>
      <c r="DF503" s="19"/>
      <c r="DG503" s="19"/>
      <c r="DH503" s="19"/>
      <c r="DI503" s="19"/>
      <c r="DJ503" s="19"/>
      <c r="DK503" s="19"/>
      <c r="DL503" s="19"/>
      <c r="DM503" s="19"/>
      <c r="DN503" s="19"/>
      <c r="DO503" s="19"/>
      <c r="DP503" s="19"/>
      <c r="DQ503" s="19"/>
      <c r="DR503" s="19"/>
      <c r="DS503" s="19"/>
      <c r="DT503" s="19"/>
      <c r="DU503" s="19"/>
      <c r="DV503" s="19"/>
      <c r="DW503" s="19"/>
      <c r="DX503" s="19"/>
      <c r="DY503" s="19"/>
      <c r="DZ503" s="19"/>
      <c r="EA503" s="19"/>
      <c r="EB503" s="19"/>
      <c r="EC503" s="19"/>
      <c r="ED503" s="19"/>
    </row>
    <row r="504" spans="21:134" ht="15"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  <c r="CC504" s="19"/>
      <c r="CD504" s="19"/>
      <c r="CE504" s="19"/>
      <c r="CF504" s="19"/>
      <c r="CG504" s="19"/>
      <c r="CH504" s="19"/>
      <c r="CI504" s="19"/>
      <c r="CJ504" s="19"/>
      <c r="CK504" s="19"/>
      <c r="CL504" s="19"/>
      <c r="CM504" s="19"/>
      <c r="CN504" s="19"/>
      <c r="CO504" s="19"/>
      <c r="CP504" s="19"/>
      <c r="CQ504" s="19"/>
      <c r="CR504" s="19"/>
      <c r="CS504" s="19"/>
      <c r="CT504" s="19"/>
      <c r="CU504" s="19"/>
      <c r="CV504" s="19"/>
      <c r="CW504" s="19"/>
      <c r="CX504" s="19"/>
      <c r="CY504" s="19"/>
      <c r="CZ504" s="19"/>
      <c r="DA504" s="19"/>
      <c r="DB504" s="19"/>
      <c r="DC504" s="19"/>
      <c r="DD504" s="19"/>
      <c r="DE504" s="19"/>
      <c r="DF504" s="19"/>
      <c r="DG504" s="19"/>
      <c r="DH504" s="19"/>
      <c r="DI504" s="19"/>
      <c r="DJ504" s="19"/>
      <c r="DK504" s="19"/>
      <c r="DL504" s="19"/>
      <c r="DM504" s="19"/>
      <c r="DN504" s="19"/>
      <c r="DO504" s="19"/>
      <c r="DP504" s="19"/>
      <c r="DQ504" s="19"/>
      <c r="DR504" s="19"/>
      <c r="DS504" s="19"/>
      <c r="DT504" s="19"/>
      <c r="DU504" s="19"/>
      <c r="DV504" s="19"/>
      <c r="DW504" s="19"/>
      <c r="DX504" s="19"/>
      <c r="DY504" s="19"/>
      <c r="DZ504" s="19"/>
      <c r="EA504" s="19"/>
      <c r="EB504" s="19"/>
      <c r="EC504" s="19"/>
      <c r="ED504" s="19"/>
    </row>
    <row r="505" spans="21:134" ht="15"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  <c r="CC505" s="19"/>
      <c r="CD505" s="19"/>
      <c r="CE505" s="19"/>
      <c r="CF505" s="19"/>
      <c r="CG505" s="19"/>
      <c r="CH505" s="19"/>
      <c r="CI505" s="19"/>
      <c r="CJ505" s="19"/>
      <c r="CK505" s="19"/>
      <c r="CL505" s="19"/>
      <c r="CM505" s="19"/>
      <c r="CN505" s="19"/>
      <c r="CO505" s="19"/>
      <c r="CP505" s="19"/>
      <c r="CQ505" s="19"/>
      <c r="CR505" s="19"/>
      <c r="CS505" s="19"/>
      <c r="CT505" s="19"/>
      <c r="CU505" s="19"/>
      <c r="CV505" s="19"/>
      <c r="CW505" s="19"/>
      <c r="CX505" s="19"/>
      <c r="CY505" s="19"/>
      <c r="CZ505" s="19"/>
      <c r="DA505" s="19"/>
      <c r="DB505" s="19"/>
      <c r="DC505" s="19"/>
      <c r="DD505" s="19"/>
      <c r="DE505" s="19"/>
      <c r="DF505" s="19"/>
      <c r="DG505" s="19"/>
      <c r="DH505" s="19"/>
      <c r="DI505" s="19"/>
      <c r="DJ505" s="19"/>
      <c r="DK505" s="19"/>
      <c r="DL505" s="19"/>
      <c r="DM505" s="19"/>
      <c r="DN505" s="19"/>
      <c r="DO505" s="19"/>
      <c r="DP505" s="19"/>
      <c r="DQ505" s="19"/>
      <c r="DR505" s="19"/>
      <c r="DS505" s="19"/>
      <c r="DT505" s="19"/>
      <c r="DU505" s="19"/>
      <c r="DV505" s="19"/>
      <c r="DW505" s="19"/>
      <c r="DX505" s="19"/>
      <c r="DY505" s="19"/>
      <c r="DZ505" s="19"/>
      <c r="EA505" s="19"/>
      <c r="EB505" s="19"/>
      <c r="EC505" s="19"/>
      <c r="ED505" s="19"/>
    </row>
    <row r="506" spans="21:134" ht="15"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 s="19"/>
      <c r="CO506" s="19"/>
      <c r="CP506" s="19"/>
      <c r="CQ506" s="19"/>
      <c r="CR506" s="19"/>
      <c r="CS506" s="19"/>
      <c r="CT506" s="19"/>
      <c r="CU506" s="19"/>
      <c r="CV506" s="19"/>
      <c r="CW506" s="19"/>
      <c r="CX506" s="19"/>
      <c r="CY506" s="19"/>
      <c r="CZ506" s="19"/>
      <c r="DA506" s="19"/>
      <c r="DB506" s="19"/>
      <c r="DC506" s="19"/>
      <c r="DD506" s="19"/>
      <c r="DE506" s="19"/>
      <c r="DF506" s="19"/>
      <c r="DG506" s="19"/>
      <c r="DH506" s="19"/>
      <c r="DI506" s="19"/>
      <c r="DJ506" s="19"/>
      <c r="DK506" s="19"/>
      <c r="DL506" s="19"/>
      <c r="DM506" s="19"/>
      <c r="DN506" s="19"/>
      <c r="DO506" s="19"/>
      <c r="DP506" s="19"/>
      <c r="DQ506" s="19"/>
      <c r="DR506" s="19"/>
      <c r="DS506" s="19"/>
      <c r="DT506" s="19"/>
      <c r="DU506" s="19"/>
      <c r="DV506" s="19"/>
      <c r="DW506" s="19"/>
      <c r="DX506" s="19"/>
      <c r="DY506" s="19"/>
      <c r="DZ506" s="19"/>
      <c r="EA506" s="19"/>
      <c r="EB506" s="19"/>
      <c r="EC506" s="19"/>
      <c r="ED506" s="19"/>
    </row>
    <row r="507" spans="21:134" ht="15"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9"/>
      <c r="CF507" s="19"/>
      <c r="CG507" s="19"/>
      <c r="CH507" s="19"/>
      <c r="CI507" s="19"/>
      <c r="CJ507" s="19"/>
      <c r="CK507" s="19"/>
      <c r="CL507" s="19"/>
      <c r="CM507" s="19"/>
      <c r="CN507" s="19"/>
      <c r="CO507" s="19"/>
      <c r="CP507" s="19"/>
      <c r="CQ507" s="19"/>
      <c r="CR507" s="19"/>
      <c r="CS507" s="19"/>
      <c r="CT507" s="19"/>
      <c r="CU507" s="19"/>
      <c r="CV507" s="19"/>
      <c r="CW507" s="19"/>
      <c r="CX507" s="19"/>
      <c r="CY507" s="19"/>
      <c r="CZ507" s="19"/>
      <c r="DA507" s="19"/>
      <c r="DB507" s="19"/>
      <c r="DC507" s="19"/>
      <c r="DD507" s="19"/>
      <c r="DE507" s="19"/>
      <c r="DF507" s="19"/>
      <c r="DG507" s="19"/>
      <c r="DH507" s="19"/>
      <c r="DI507" s="19"/>
      <c r="DJ507" s="19"/>
      <c r="DK507" s="19"/>
      <c r="DL507" s="19"/>
      <c r="DM507" s="19"/>
      <c r="DN507" s="19"/>
      <c r="DO507" s="19"/>
      <c r="DP507" s="19"/>
      <c r="DQ507" s="19"/>
      <c r="DR507" s="19"/>
      <c r="DS507" s="19"/>
      <c r="DT507" s="19"/>
      <c r="DU507" s="19"/>
      <c r="DV507" s="19"/>
      <c r="DW507" s="19"/>
      <c r="DX507" s="19"/>
      <c r="DY507" s="19"/>
      <c r="DZ507" s="19"/>
      <c r="EA507" s="19"/>
      <c r="EB507" s="19"/>
      <c r="EC507" s="19"/>
      <c r="ED507" s="19"/>
    </row>
    <row r="508" spans="21:134" ht="15"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  <c r="CC508" s="19"/>
      <c r="CD508" s="19"/>
      <c r="CE508" s="19"/>
      <c r="CF508" s="19"/>
      <c r="CG508" s="19"/>
      <c r="CH508" s="19"/>
      <c r="CI508" s="19"/>
      <c r="CJ508" s="19"/>
      <c r="CK508" s="19"/>
      <c r="CL508" s="19"/>
      <c r="CM508" s="19"/>
      <c r="CN508" s="19"/>
      <c r="CO508" s="19"/>
      <c r="CP508" s="19"/>
      <c r="CQ508" s="19"/>
      <c r="CR508" s="19"/>
      <c r="CS508" s="19"/>
      <c r="CT508" s="19"/>
      <c r="CU508" s="19"/>
      <c r="CV508" s="19"/>
      <c r="CW508" s="19"/>
      <c r="CX508" s="19"/>
      <c r="CY508" s="19"/>
      <c r="CZ508" s="19"/>
      <c r="DA508" s="19"/>
      <c r="DB508" s="19"/>
      <c r="DC508" s="19"/>
      <c r="DD508" s="19"/>
      <c r="DE508" s="19"/>
      <c r="DF508" s="19"/>
      <c r="DG508" s="19"/>
      <c r="DH508" s="19"/>
      <c r="DI508" s="19"/>
      <c r="DJ508" s="19"/>
      <c r="DK508" s="19"/>
      <c r="DL508" s="19"/>
      <c r="DM508" s="19"/>
      <c r="DN508" s="19"/>
      <c r="DO508" s="19"/>
      <c r="DP508" s="19"/>
      <c r="DQ508" s="19"/>
      <c r="DR508" s="19"/>
      <c r="DS508" s="19"/>
      <c r="DT508" s="19"/>
      <c r="DU508" s="19"/>
      <c r="DV508" s="19"/>
      <c r="DW508" s="19"/>
      <c r="DX508" s="19"/>
      <c r="DY508" s="19"/>
      <c r="DZ508" s="19"/>
      <c r="EA508" s="19"/>
      <c r="EB508" s="19"/>
      <c r="EC508" s="19"/>
      <c r="ED508" s="19"/>
    </row>
    <row r="509" spans="21:134" ht="15"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  <c r="CC509" s="19"/>
      <c r="CD509" s="19"/>
      <c r="CE509" s="19"/>
      <c r="CF509" s="19"/>
      <c r="CG509" s="19"/>
      <c r="CH509" s="19"/>
      <c r="CI509" s="19"/>
      <c r="CJ509" s="19"/>
      <c r="CK509" s="19"/>
      <c r="CL509" s="19"/>
      <c r="CM509" s="19"/>
      <c r="CN509" s="19"/>
      <c r="CO509" s="19"/>
      <c r="CP509" s="19"/>
      <c r="CQ509" s="19"/>
      <c r="CR509" s="19"/>
      <c r="CS509" s="19"/>
      <c r="CT509" s="19"/>
      <c r="CU509" s="19"/>
      <c r="CV509" s="19"/>
      <c r="CW509" s="19"/>
      <c r="CX509" s="19"/>
      <c r="CY509" s="19"/>
      <c r="CZ509" s="19"/>
      <c r="DA509" s="19"/>
      <c r="DB509" s="19"/>
      <c r="DC509" s="19"/>
      <c r="DD509" s="19"/>
      <c r="DE509" s="19"/>
      <c r="DF509" s="19"/>
      <c r="DG509" s="19"/>
      <c r="DH509" s="19"/>
      <c r="DI509" s="19"/>
      <c r="DJ509" s="19"/>
      <c r="DK509" s="19"/>
      <c r="DL509" s="19"/>
      <c r="DM509" s="19"/>
      <c r="DN509" s="19"/>
      <c r="DO509" s="19"/>
      <c r="DP509" s="19"/>
      <c r="DQ509" s="19"/>
      <c r="DR509" s="19"/>
      <c r="DS509" s="19"/>
      <c r="DT509" s="19"/>
      <c r="DU509" s="19"/>
      <c r="DV509" s="19"/>
      <c r="DW509" s="19"/>
      <c r="DX509" s="19"/>
      <c r="DY509" s="19"/>
      <c r="DZ509" s="19"/>
      <c r="EA509" s="19"/>
      <c r="EB509" s="19"/>
      <c r="EC509" s="19"/>
      <c r="ED509" s="19"/>
    </row>
    <row r="510" spans="21:134" ht="15"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  <c r="CC510" s="19"/>
      <c r="CD510" s="19"/>
      <c r="CE510" s="19"/>
      <c r="CF510" s="19"/>
      <c r="CG510" s="19"/>
      <c r="CH510" s="19"/>
      <c r="CI510" s="19"/>
      <c r="CJ510" s="19"/>
      <c r="CK510" s="19"/>
      <c r="CL510" s="19"/>
      <c r="CM510" s="19"/>
      <c r="CN510" s="19"/>
      <c r="CO510" s="19"/>
      <c r="CP510" s="19"/>
      <c r="CQ510" s="19"/>
      <c r="CR510" s="19"/>
      <c r="CS510" s="19"/>
      <c r="CT510" s="19"/>
      <c r="CU510" s="19"/>
      <c r="CV510" s="19"/>
      <c r="CW510" s="19"/>
      <c r="CX510" s="19"/>
      <c r="CY510" s="19"/>
      <c r="CZ510" s="19"/>
      <c r="DA510" s="19"/>
      <c r="DB510" s="19"/>
      <c r="DC510" s="19"/>
      <c r="DD510" s="19"/>
      <c r="DE510" s="19"/>
      <c r="DF510" s="19"/>
      <c r="DG510" s="19"/>
      <c r="DH510" s="19"/>
      <c r="DI510" s="19"/>
      <c r="DJ510" s="19"/>
      <c r="DK510" s="19"/>
      <c r="DL510" s="19"/>
      <c r="DM510" s="19"/>
      <c r="DN510" s="19"/>
      <c r="DO510" s="19"/>
      <c r="DP510" s="19"/>
      <c r="DQ510" s="19"/>
      <c r="DR510" s="19"/>
      <c r="DS510" s="19"/>
      <c r="DT510" s="19"/>
      <c r="DU510" s="19"/>
      <c r="DV510" s="19"/>
      <c r="DW510" s="19"/>
      <c r="DX510" s="19"/>
      <c r="DY510" s="19"/>
      <c r="DZ510" s="19"/>
      <c r="EA510" s="19"/>
      <c r="EB510" s="19"/>
      <c r="EC510" s="19"/>
      <c r="ED510" s="19"/>
    </row>
    <row r="511" spans="21:134" ht="15"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  <c r="CC511" s="19"/>
      <c r="CD511" s="19"/>
      <c r="CE511" s="19"/>
      <c r="CF511" s="19"/>
      <c r="CG511" s="19"/>
      <c r="CH511" s="19"/>
      <c r="CI511" s="19"/>
      <c r="CJ511" s="19"/>
      <c r="CK511" s="19"/>
      <c r="CL511" s="19"/>
      <c r="CM511" s="19"/>
      <c r="CN511" s="19"/>
      <c r="CO511" s="19"/>
      <c r="CP511" s="19"/>
      <c r="CQ511" s="19"/>
      <c r="CR511" s="19"/>
      <c r="CS511" s="19"/>
      <c r="CT511" s="19"/>
      <c r="CU511" s="19"/>
      <c r="CV511" s="19"/>
      <c r="CW511" s="19"/>
      <c r="CX511" s="19"/>
      <c r="CY511" s="19"/>
      <c r="CZ511" s="19"/>
      <c r="DA511" s="19"/>
      <c r="DB511" s="19"/>
      <c r="DC511" s="19"/>
      <c r="DD511" s="19"/>
      <c r="DE511" s="19"/>
      <c r="DF511" s="19"/>
      <c r="DG511" s="19"/>
      <c r="DH511" s="19"/>
      <c r="DI511" s="19"/>
      <c r="DJ511" s="19"/>
      <c r="DK511" s="19"/>
      <c r="DL511" s="19"/>
      <c r="DM511" s="19"/>
      <c r="DN511" s="19"/>
      <c r="DO511" s="19"/>
      <c r="DP511" s="19"/>
      <c r="DQ511" s="19"/>
      <c r="DR511" s="19"/>
      <c r="DS511" s="19"/>
      <c r="DT511" s="19"/>
      <c r="DU511" s="19"/>
      <c r="DV511" s="19"/>
      <c r="DW511" s="19"/>
      <c r="DX511" s="19"/>
      <c r="DY511" s="19"/>
      <c r="DZ511" s="19"/>
      <c r="EA511" s="19"/>
      <c r="EB511" s="19"/>
      <c r="EC511" s="19"/>
      <c r="ED511" s="19"/>
    </row>
    <row r="512" spans="21:134" ht="15"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  <c r="CC512" s="19"/>
      <c r="CD512" s="19"/>
      <c r="CE512" s="19"/>
      <c r="CF512" s="19"/>
      <c r="CG512" s="19"/>
      <c r="CH512" s="19"/>
      <c r="CI512" s="19"/>
      <c r="CJ512" s="19"/>
      <c r="CK512" s="19"/>
      <c r="CL512" s="19"/>
      <c r="CM512" s="19"/>
      <c r="CN512" s="19"/>
      <c r="CO512" s="19"/>
      <c r="CP512" s="19"/>
      <c r="CQ512" s="19"/>
      <c r="CR512" s="19"/>
      <c r="CS512" s="19"/>
      <c r="CT512" s="19"/>
      <c r="CU512" s="19"/>
      <c r="CV512" s="19"/>
      <c r="CW512" s="19"/>
      <c r="CX512" s="19"/>
      <c r="CY512" s="19"/>
      <c r="CZ512" s="19"/>
      <c r="DA512" s="19"/>
      <c r="DB512" s="19"/>
      <c r="DC512" s="19"/>
      <c r="DD512" s="19"/>
      <c r="DE512" s="19"/>
      <c r="DF512" s="19"/>
      <c r="DG512" s="19"/>
      <c r="DH512" s="19"/>
      <c r="DI512" s="19"/>
      <c r="DJ512" s="19"/>
      <c r="DK512" s="19"/>
      <c r="DL512" s="19"/>
      <c r="DM512" s="19"/>
      <c r="DN512" s="19"/>
      <c r="DO512" s="19"/>
      <c r="DP512" s="19"/>
      <c r="DQ512" s="19"/>
      <c r="DR512" s="19"/>
      <c r="DS512" s="19"/>
      <c r="DT512" s="19"/>
      <c r="DU512" s="19"/>
      <c r="DV512" s="19"/>
      <c r="DW512" s="19"/>
      <c r="DX512" s="19"/>
      <c r="DY512" s="19"/>
      <c r="DZ512" s="19"/>
      <c r="EA512" s="19"/>
      <c r="EB512" s="19"/>
      <c r="EC512" s="19"/>
      <c r="ED512" s="19"/>
    </row>
    <row r="513" spans="21:134" ht="15"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  <c r="CF513" s="19"/>
      <c r="CG513" s="19"/>
      <c r="CH513" s="19"/>
      <c r="CI513" s="19"/>
      <c r="CJ513" s="19"/>
      <c r="CK513" s="19"/>
      <c r="CL513" s="19"/>
      <c r="CM513" s="19"/>
      <c r="CN513" s="19"/>
      <c r="CO513" s="19"/>
      <c r="CP513" s="19"/>
      <c r="CQ513" s="19"/>
      <c r="CR513" s="19"/>
      <c r="CS513" s="19"/>
      <c r="CT513" s="19"/>
      <c r="CU513" s="19"/>
      <c r="CV513" s="19"/>
      <c r="CW513" s="19"/>
      <c r="CX513" s="19"/>
      <c r="CY513" s="19"/>
      <c r="CZ513" s="19"/>
      <c r="DA513" s="19"/>
      <c r="DB513" s="19"/>
      <c r="DC513" s="19"/>
      <c r="DD513" s="19"/>
      <c r="DE513" s="19"/>
      <c r="DF513" s="19"/>
      <c r="DG513" s="19"/>
      <c r="DH513" s="19"/>
      <c r="DI513" s="19"/>
      <c r="DJ513" s="19"/>
      <c r="DK513" s="19"/>
      <c r="DL513" s="19"/>
      <c r="DM513" s="19"/>
      <c r="DN513" s="19"/>
      <c r="DO513" s="19"/>
      <c r="DP513" s="19"/>
      <c r="DQ513" s="19"/>
      <c r="DR513" s="19"/>
      <c r="DS513" s="19"/>
      <c r="DT513" s="19"/>
      <c r="DU513" s="19"/>
      <c r="DV513" s="19"/>
      <c r="DW513" s="19"/>
      <c r="DX513" s="19"/>
      <c r="DY513" s="19"/>
      <c r="DZ513" s="19"/>
      <c r="EA513" s="19"/>
      <c r="EB513" s="19"/>
      <c r="EC513" s="19"/>
      <c r="ED513" s="19"/>
    </row>
    <row r="514" spans="21:134" ht="15"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  <c r="CC514" s="19"/>
      <c r="CD514" s="19"/>
      <c r="CE514" s="19"/>
      <c r="CF514" s="19"/>
      <c r="CG514" s="19"/>
      <c r="CH514" s="19"/>
      <c r="CI514" s="19"/>
      <c r="CJ514" s="19"/>
      <c r="CK514" s="19"/>
      <c r="CL514" s="19"/>
      <c r="CM514" s="19"/>
      <c r="CN514" s="19"/>
      <c r="CO514" s="19"/>
      <c r="CP514" s="19"/>
      <c r="CQ514" s="19"/>
      <c r="CR514" s="19"/>
      <c r="CS514" s="19"/>
      <c r="CT514" s="19"/>
      <c r="CU514" s="19"/>
      <c r="CV514" s="19"/>
      <c r="CW514" s="19"/>
      <c r="CX514" s="19"/>
      <c r="CY514" s="19"/>
      <c r="CZ514" s="19"/>
      <c r="DA514" s="19"/>
      <c r="DB514" s="19"/>
      <c r="DC514" s="19"/>
      <c r="DD514" s="19"/>
      <c r="DE514" s="19"/>
      <c r="DF514" s="19"/>
      <c r="DG514" s="19"/>
      <c r="DH514" s="19"/>
      <c r="DI514" s="19"/>
      <c r="DJ514" s="19"/>
      <c r="DK514" s="19"/>
      <c r="DL514" s="19"/>
      <c r="DM514" s="19"/>
      <c r="DN514" s="19"/>
      <c r="DO514" s="19"/>
      <c r="DP514" s="19"/>
      <c r="DQ514" s="19"/>
      <c r="DR514" s="19"/>
      <c r="DS514" s="19"/>
      <c r="DT514" s="19"/>
      <c r="DU514" s="19"/>
      <c r="DV514" s="19"/>
      <c r="DW514" s="19"/>
      <c r="DX514" s="19"/>
      <c r="DY514" s="19"/>
      <c r="DZ514" s="19"/>
      <c r="EA514" s="19"/>
      <c r="EB514" s="19"/>
      <c r="EC514" s="19"/>
      <c r="ED514" s="19"/>
    </row>
    <row r="515" spans="21:134" ht="15"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  <c r="CC515" s="19"/>
      <c r="CD515" s="19"/>
      <c r="CE515" s="19"/>
      <c r="CF515" s="19"/>
      <c r="CG515" s="19"/>
      <c r="CH515" s="19"/>
      <c r="CI515" s="19"/>
      <c r="CJ515" s="19"/>
      <c r="CK515" s="19"/>
      <c r="CL515" s="19"/>
      <c r="CM515" s="19"/>
      <c r="CN515" s="19"/>
      <c r="CO515" s="19"/>
      <c r="CP515" s="19"/>
      <c r="CQ515" s="19"/>
      <c r="CR515" s="19"/>
      <c r="CS515" s="19"/>
      <c r="CT515" s="19"/>
      <c r="CU515" s="19"/>
      <c r="CV515" s="19"/>
      <c r="CW515" s="19"/>
      <c r="CX515" s="19"/>
      <c r="CY515" s="19"/>
      <c r="CZ515" s="19"/>
      <c r="DA515" s="19"/>
      <c r="DB515" s="19"/>
      <c r="DC515" s="19"/>
      <c r="DD515" s="19"/>
      <c r="DE515" s="19"/>
      <c r="DF515" s="19"/>
      <c r="DG515" s="19"/>
      <c r="DH515" s="19"/>
      <c r="DI515" s="19"/>
      <c r="DJ515" s="19"/>
      <c r="DK515" s="19"/>
      <c r="DL515" s="19"/>
      <c r="DM515" s="19"/>
      <c r="DN515" s="19"/>
      <c r="DO515" s="19"/>
      <c r="DP515" s="19"/>
      <c r="DQ515" s="19"/>
      <c r="DR515" s="19"/>
      <c r="DS515" s="19"/>
      <c r="DT515" s="19"/>
      <c r="DU515" s="19"/>
      <c r="DV515" s="19"/>
      <c r="DW515" s="19"/>
      <c r="DX515" s="19"/>
      <c r="DY515" s="19"/>
      <c r="DZ515" s="19"/>
      <c r="EA515" s="19"/>
      <c r="EB515" s="19"/>
      <c r="EC515" s="19"/>
      <c r="ED515" s="19"/>
    </row>
    <row r="516" spans="21:134" ht="15"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  <c r="CC516" s="19"/>
      <c r="CD516" s="19"/>
      <c r="CE516" s="19"/>
      <c r="CF516" s="19"/>
      <c r="CG516" s="19"/>
      <c r="CH516" s="19"/>
      <c r="CI516" s="19"/>
      <c r="CJ516" s="19"/>
      <c r="CK516" s="19"/>
      <c r="CL516" s="19"/>
      <c r="CM516" s="19"/>
      <c r="CN516" s="19"/>
      <c r="CO516" s="19"/>
      <c r="CP516" s="19"/>
      <c r="CQ516" s="19"/>
      <c r="CR516" s="19"/>
      <c r="CS516" s="19"/>
      <c r="CT516" s="19"/>
      <c r="CU516" s="19"/>
      <c r="CV516" s="19"/>
      <c r="CW516" s="19"/>
      <c r="CX516" s="19"/>
      <c r="CY516" s="19"/>
      <c r="CZ516" s="19"/>
      <c r="DA516" s="19"/>
      <c r="DB516" s="19"/>
      <c r="DC516" s="19"/>
      <c r="DD516" s="19"/>
      <c r="DE516" s="19"/>
      <c r="DF516" s="19"/>
      <c r="DG516" s="19"/>
      <c r="DH516" s="19"/>
      <c r="DI516" s="19"/>
      <c r="DJ516" s="19"/>
      <c r="DK516" s="19"/>
      <c r="DL516" s="19"/>
      <c r="DM516" s="19"/>
      <c r="DN516" s="19"/>
      <c r="DO516" s="19"/>
      <c r="DP516" s="19"/>
      <c r="DQ516" s="19"/>
      <c r="DR516" s="19"/>
      <c r="DS516" s="19"/>
      <c r="DT516" s="19"/>
      <c r="DU516" s="19"/>
      <c r="DV516" s="19"/>
      <c r="DW516" s="19"/>
      <c r="DX516" s="19"/>
      <c r="DY516" s="19"/>
      <c r="DZ516" s="19"/>
      <c r="EA516" s="19"/>
      <c r="EB516" s="19"/>
      <c r="EC516" s="19"/>
      <c r="ED516" s="19"/>
    </row>
    <row r="517" spans="21:134" ht="15"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  <c r="CC517" s="19"/>
      <c r="CD517" s="19"/>
      <c r="CE517" s="19"/>
      <c r="CF517" s="19"/>
      <c r="CG517" s="19"/>
      <c r="CH517" s="19"/>
      <c r="CI517" s="19"/>
      <c r="CJ517" s="19"/>
      <c r="CK517" s="19"/>
      <c r="CL517" s="19"/>
      <c r="CM517" s="19"/>
      <c r="CN517" s="19"/>
      <c r="CO517" s="19"/>
      <c r="CP517" s="19"/>
      <c r="CQ517" s="19"/>
      <c r="CR517" s="19"/>
      <c r="CS517" s="19"/>
      <c r="CT517" s="19"/>
      <c r="CU517" s="19"/>
      <c r="CV517" s="19"/>
      <c r="CW517" s="19"/>
      <c r="CX517" s="19"/>
      <c r="CY517" s="19"/>
      <c r="CZ517" s="19"/>
      <c r="DA517" s="19"/>
      <c r="DB517" s="19"/>
      <c r="DC517" s="19"/>
      <c r="DD517" s="19"/>
      <c r="DE517" s="19"/>
      <c r="DF517" s="19"/>
      <c r="DG517" s="19"/>
      <c r="DH517" s="19"/>
      <c r="DI517" s="19"/>
      <c r="DJ517" s="19"/>
      <c r="DK517" s="19"/>
      <c r="DL517" s="19"/>
      <c r="DM517" s="19"/>
      <c r="DN517" s="19"/>
      <c r="DO517" s="19"/>
      <c r="DP517" s="19"/>
      <c r="DQ517" s="19"/>
      <c r="DR517" s="19"/>
      <c r="DS517" s="19"/>
      <c r="DT517" s="19"/>
      <c r="DU517" s="19"/>
      <c r="DV517" s="19"/>
      <c r="DW517" s="19"/>
      <c r="DX517" s="19"/>
      <c r="DY517" s="19"/>
      <c r="DZ517" s="19"/>
      <c r="EA517" s="19"/>
      <c r="EB517" s="19"/>
      <c r="EC517" s="19"/>
      <c r="ED517" s="19"/>
    </row>
    <row r="518" spans="21:134" ht="15"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9"/>
      <c r="CF518" s="19"/>
      <c r="CG518" s="19"/>
      <c r="CH518" s="19"/>
      <c r="CI518" s="19"/>
      <c r="CJ518" s="19"/>
      <c r="CK518" s="19"/>
      <c r="CL518" s="19"/>
      <c r="CM518" s="19"/>
      <c r="CN518" s="19"/>
      <c r="CO518" s="19"/>
      <c r="CP518" s="19"/>
      <c r="CQ518" s="19"/>
      <c r="CR518" s="19"/>
      <c r="CS518" s="19"/>
      <c r="CT518" s="19"/>
      <c r="CU518" s="19"/>
      <c r="CV518" s="19"/>
      <c r="CW518" s="19"/>
      <c r="CX518" s="19"/>
      <c r="CY518" s="19"/>
      <c r="CZ518" s="19"/>
      <c r="DA518" s="19"/>
      <c r="DB518" s="19"/>
      <c r="DC518" s="19"/>
      <c r="DD518" s="19"/>
      <c r="DE518" s="19"/>
      <c r="DF518" s="19"/>
      <c r="DG518" s="19"/>
      <c r="DH518" s="19"/>
      <c r="DI518" s="19"/>
      <c r="DJ518" s="19"/>
      <c r="DK518" s="19"/>
      <c r="DL518" s="19"/>
      <c r="DM518" s="19"/>
      <c r="DN518" s="19"/>
      <c r="DO518" s="19"/>
      <c r="DP518" s="19"/>
      <c r="DQ518" s="19"/>
      <c r="DR518" s="19"/>
      <c r="DS518" s="19"/>
      <c r="DT518" s="19"/>
      <c r="DU518" s="19"/>
      <c r="DV518" s="19"/>
      <c r="DW518" s="19"/>
      <c r="DX518" s="19"/>
      <c r="DY518" s="19"/>
      <c r="DZ518" s="19"/>
      <c r="EA518" s="19"/>
      <c r="EB518" s="19"/>
      <c r="EC518" s="19"/>
      <c r="ED518" s="19"/>
    </row>
    <row r="519" spans="21:134" ht="15"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  <c r="CC519" s="19"/>
      <c r="CD519" s="19"/>
      <c r="CE519" s="19"/>
      <c r="CF519" s="19"/>
      <c r="CG519" s="19"/>
      <c r="CH519" s="19"/>
      <c r="CI519" s="19"/>
      <c r="CJ519" s="19"/>
      <c r="CK519" s="19"/>
      <c r="CL519" s="19"/>
      <c r="CM519" s="19"/>
      <c r="CN519" s="19"/>
      <c r="CO519" s="19"/>
      <c r="CP519" s="19"/>
      <c r="CQ519" s="19"/>
      <c r="CR519" s="19"/>
      <c r="CS519" s="19"/>
      <c r="CT519" s="19"/>
      <c r="CU519" s="19"/>
      <c r="CV519" s="19"/>
      <c r="CW519" s="19"/>
      <c r="CX519" s="19"/>
      <c r="CY519" s="19"/>
      <c r="CZ519" s="19"/>
      <c r="DA519" s="19"/>
      <c r="DB519" s="19"/>
      <c r="DC519" s="19"/>
      <c r="DD519" s="19"/>
      <c r="DE519" s="19"/>
      <c r="DF519" s="19"/>
      <c r="DG519" s="19"/>
      <c r="DH519" s="19"/>
      <c r="DI519" s="19"/>
      <c r="DJ519" s="19"/>
      <c r="DK519" s="19"/>
      <c r="DL519" s="19"/>
      <c r="DM519" s="19"/>
      <c r="DN519" s="19"/>
      <c r="DO519" s="19"/>
      <c r="DP519" s="19"/>
      <c r="DQ519" s="19"/>
      <c r="DR519" s="19"/>
      <c r="DS519" s="19"/>
      <c r="DT519" s="19"/>
      <c r="DU519" s="19"/>
      <c r="DV519" s="19"/>
      <c r="DW519" s="19"/>
      <c r="DX519" s="19"/>
      <c r="DY519" s="19"/>
      <c r="DZ519" s="19"/>
      <c r="EA519" s="19"/>
      <c r="EB519" s="19"/>
      <c r="EC519" s="19"/>
      <c r="ED519" s="19"/>
    </row>
    <row r="520" spans="21:134" ht="15"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  <c r="CC520" s="19"/>
      <c r="CD520" s="19"/>
      <c r="CE520" s="19"/>
      <c r="CF520" s="19"/>
      <c r="CG520" s="19"/>
      <c r="CH520" s="19"/>
      <c r="CI520" s="19"/>
      <c r="CJ520" s="19"/>
      <c r="CK520" s="19"/>
      <c r="CL520" s="19"/>
      <c r="CM520" s="19"/>
      <c r="CN520" s="19"/>
      <c r="CO520" s="19"/>
      <c r="CP520" s="19"/>
      <c r="CQ520" s="19"/>
      <c r="CR520" s="19"/>
      <c r="CS520" s="19"/>
      <c r="CT520" s="19"/>
      <c r="CU520" s="19"/>
      <c r="CV520" s="19"/>
      <c r="CW520" s="19"/>
      <c r="CX520" s="19"/>
      <c r="CY520" s="19"/>
      <c r="CZ520" s="19"/>
      <c r="DA520" s="19"/>
      <c r="DB520" s="19"/>
      <c r="DC520" s="19"/>
      <c r="DD520" s="19"/>
      <c r="DE520" s="19"/>
      <c r="DF520" s="19"/>
      <c r="DG520" s="19"/>
      <c r="DH520" s="19"/>
      <c r="DI520" s="19"/>
      <c r="DJ520" s="19"/>
      <c r="DK520" s="19"/>
      <c r="DL520" s="19"/>
      <c r="DM520" s="19"/>
      <c r="DN520" s="19"/>
      <c r="DO520" s="19"/>
      <c r="DP520" s="19"/>
      <c r="DQ520" s="19"/>
      <c r="DR520" s="19"/>
      <c r="DS520" s="19"/>
      <c r="DT520" s="19"/>
      <c r="DU520" s="19"/>
      <c r="DV520" s="19"/>
      <c r="DW520" s="19"/>
      <c r="DX520" s="19"/>
      <c r="DY520" s="19"/>
      <c r="DZ520" s="19"/>
      <c r="EA520" s="19"/>
      <c r="EB520" s="19"/>
      <c r="EC520" s="19"/>
      <c r="ED520" s="19"/>
    </row>
    <row r="521" spans="21:134" ht="15"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  <c r="CC521" s="19"/>
      <c r="CD521" s="19"/>
      <c r="CE521" s="19"/>
      <c r="CF521" s="19"/>
      <c r="CG521" s="19"/>
      <c r="CH521" s="19"/>
      <c r="CI521" s="19"/>
      <c r="CJ521" s="19"/>
      <c r="CK521" s="19"/>
      <c r="CL521" s="19"/>
      <c r="CM521" s="19"/>
      <c r="CN521" s="19"/>
      <c r="CO521" s="19"/>
      <c r="CP521" s="19"/>
      <c r="CQ521" s="19"/>
      <c r="CR521" s="19"/>
      <c r="CS521" s="19"/>
      <c r="CT521" s="19"/>
      <c r="CU521" s="19"/>
      <c r="CV521" s="19"/>
      <c r="CW521" s="19"/>
      <c r="CX521" s="19"/>
      <c r="CY521" s="19"/>
      <c r="CZ521" s="19"/>
      <c r="DA521" s="19"/>
      <c r="DB521" s="19"/>
      <c r="DC521" s="19"/>
      <c r="DD521" s="19"/>
      <c r="DE521" s="19"/>
      <c r="DF521" s="19"/>
      <c r="DG521" s="19"/>
      <c r="DH521" s="19"/>
      <c r="DI521" s="19"/>
      <c r="DJ521" s="19"/>
      <c r="DK521" s="19"/>
      <c r="DL521" s="19"/>
      <c r="DM521" s="19"/>
      <c r="DN521" s="19"/>
      <c r="DO521" s="19"/>
      <c r="DP521" s="19"/>
      <c r="DQ521" s="19"/>
      <c r="DR521" s="19"/>
      <c r="DS521" s="19"/>
      <c r="DT521" s="19"/>
      <c r="DU521" s="19"/>
      <c r="DV521" s="19"/>
      <c r="DW521" s="19"/>
      <c r="DX521" s="19"/>
      <c r="DY521" s="19"/>
      <c r="DZ521" s="19"/>
      <c r="EA521" s="19"/>
      <c r="EB521" s="19"/>
      <c r="EC521" s="19"/>
      <c r="ED521" s="19"/>
    </row>
    <row r="522" spans="21:134" ht="15"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  <c r="CC522" s="19"/>
      <c r="CD522" s="19"/>
      <c r="CE522" s="19"/>
      <c r="CF522" s="19"/>
      <c r="CG522" s="19"/>
      <c r="CH522" s="19"/>
      <c r="CI522" s="19"/>
      <c r="CJ522" s="19"/>
      <c r="CK522" s="19"/>
      <c r="CL522" s="19"/>
      <c r="CM522" s="19"/>
      <c r="CN522" s="19"/>
      <c r="CO522" s="19"/>
      <c r="CP522" s="19"/>
      <c r="CQ522" s="19"/>
      <c r="CR522" s="19"/>
      <c r="CS522" s="19"/>
      <c r="CT522" s="19"/>
      <c r="CU522" s="19"/>
      <c r="CV522" s="19"/>
      <c r="CW522" s="19"/>
      <c r="CX522" s="19"/>
      <c r="CY522" s="19"/>
      <c r="CZ522" s="19"/>
      <c r="DA522" s="19"/>
      <c r="DB522" s="19"/>
      <c r="DC522" s="19"/>
      <c r="DD522" s="19"/>
      <c r="DE522" s="19"/>
      <c r="DF522" s="19"/>
      <c r="DG522" s="19"/>
      <c r="DH522" s="19"/>
      <c r="DI522" s="19"/>
      <c r="DJ522" s="19"/>
      <c r="DK522" s="19"/>
      <c r="DL522" s="19"/>
      <c r="DM522" s="19"/>
      <c r="DN522" s="19"/>
      <c r="DO522" s="19"/>
      <c r="DP522" s="19"/>
      <c r="DQ522" s="19"/>
      <c r="DR522" s="19"/>
      <c r="DS522" s="19"/>
      <c r="DT522" s="19"/>
      <c r="DU522" s="19"/>
      <c r="DV522" s="19"/>
      <c r="DW522" s="19"/>
      <c r="DX522" s="19"/>
      <c r="DY522" s="19"/>
      <c r="DZ522" s="19"/>
      <c r="EA522" s="19"/>
      <c r="EB522" s="19"/>
      <c r="EC522" s="19"/>
      <c r="ED522" s="19"/>
    </row>
    <row r="523" spans="21:134" ht="15"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  <c r="CC523" s="19"/>
      <c r="CD523" s="19"/>
      <c r="CE523" s="19"/>
      <c r="CF523" s="19"/>
      <c r="CG523" s="19"/>
      <c r="CH523" s="19"/>
      <c r="CI523" s="19"/>
      <c r="CJ523" s="19"/>
      <c r="CK523" s="19"/>
      <c r="CL523" s="19"/>
      <c r="CM523" s="19"/>
      <c r="CN523" s="19"/>
      <c r="CO523" s="19"/>
      <c r="CP523" s="19"/>
      <c r="CQ523" s="19"/>
      <c r="CR523" s="19"/>
      <c r="CS523" s="19"/>
      <c r="CT523" s="19"/>
      <c r="CU523" s="19"/>
      <c r="CV523" s="19"/>
      <c r="CW523" s="19"/>
      <c r="CX523" s="19"/>
      <c r="CY523" s="19"/>
      <c r="CZ523" s="19"/>
      <c r="DA523" s="19"/>
      <c r="DB523" s="19"/>
      <c r="DC523" s="19"/>
      <c r="DD523" s="19"/>
      <c r="DE523" s="19"/>
      <c r="DF523" s="19"/>
      <c r="DG523" s="19"/>
      <c r="DH523" s="19"/>
      <c r="DI523" s="19"/>
      <c r="DJ523" s="19"/>
      <c r="DK523" s="19"/>
      <c r="DL523" s="19"/>
      <c r="DM523" s="19"/>
      <c r="DN523" s="19"/>
      <c r="DO523" s="19"/>
      <c r="DP523" s="19"/>
      <c r="DQ523" s="19"/>
      <c r="DR523" s="19"/>
      <c r="DS523" s="19"/>
      <c r="DT523" s="19"/>
      <c r="DU523" s="19"/>
      <c r="DV523" s="19"/>
      <c r="DW523" s="19"/>
      <c r="DX523" s="19"/>
      <c r="DY523" s="19"/>
      <c r="DZ523" s="19"/>
      <c r="EA523" s="19"/>
      <c r="EB523" s="19"/>
      <c r="EC523" s="19"/>
      <c r="ED523" s="19"/>
    </row>
    <row r="524" spans="21:134" ht="15"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  <c r="CC524" s="19"/>
      <c r="CD524" s="19"/>
      <c r="CE524" s="19"/>
      <c r="CF524" s="19"/>
      <c r="CG524" s="19"/>
      <c r="CH524" s="19"/>
      <c r="CI524" s="19"/>
      <c r="CJ524" s="19"/>
      <c r="CK524" s="19"/>
      <c r="CL524" s="19"/>
      <c r="CM524" s="19"/>
      <c r="CN524" s="19"/>
      <c r="CO524" s="19"/>
      <c r="CP524" s="19"/>
      <c r="CQ524" s="19"/>
      <c r="CR524" s="19"/>
      <c r="CS524" s="19"/>
      <c r="CT524" s="19"/>
      <c r="CU524" s="19"/>
      <c r="CV524" s="19"/>
      <c r="CW524" s="19"/>
      <c r="CX524" s="19"/>
      <c r="CY524" s="19"/>
      <c r="CZ524" s="19"/>
      <c r="DA524" s="19"/>
      <c r="DB524" s="19"/>
      <c r="DC524" s="19"/>
      <c r="DD524" s="19"/>
      <c r="DE524" s="19"/>
      <c r="DF524" s="19"/>
      <c r="DG524" s="19"/>
      <c r="DH524" s="19"/>
      <c r="DI524" s="19"/>
      <c r="DJ524" s="19"/>
      <c r="DK524" s="19"/>
      <c r="DL524" s="19"/>
      <c r="DM524" s="19"/>
      <c r="DN524" s="19"/>
      <c r="DO524" s="19"/>
      <c r="DP524" s="19"/>
      <c r="DQ524" s="19"/>
      <c r="DR524" s="19"/>
      <c r="DS524" s="19"/>
      <c r="DT524" s="19"/>
      <c r="DU524" s="19"/>
      <c r="DV524" s="19"/>
      <c r="DW524" s="19"/>
      <c r="DX524" s="19"/>
      <c r="DY524" s="19"/>
      <c r="DZ524" s="19"/>
      <c r="EA524" s="19"/>
      <c r="EB524" s="19"/>
      <c r="EC524" s="19"/>
      <c r="ED524" s="19"/>
    </row>
    <row r="525" spans="21:134" ht="15"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  <c r="CC525" s="19"/>
      <c r="CD525" s="19"/>
      <c r="CE525" s="19"/>
      <c r="CF525" s="19"/>
      <c r="CG525" s="19"/>
      <c r="CH525" s="19"/>
      <c r="CI525" s="19"/>
      <c r="CJ525" s="19"/>
      <c r="CK525" s="19"/>
      <c r="CL525" s="19"/>
      <c r="CM525" s="19"/>
      <c r="CN525" s="19"/>
      <c r="CO525" s="19"/>
      <c r="CP525" s="19"/>
      <c r="CQ525" s="19"/>
      <c r="CR525" s="19"/>
      <c r="CS525" s="19"/>
      <c r="CT525" s="19"/>
      <c r="CU525" s="19"/>
      <c r="CV525" s="19"/>
      <c r="CW525" s="19"/>
      <c r="CX525" s="19"/>
      <c r="CY525" s="19"/>
      <c r="CZ525" s="19"/>
      <c r="DA525" s="19"/>
      <c r="DB525" s="19"/>
      <c r="DC525" s="19"/>
      <c r="DD525" s="19"/>
      <c r="DE525" s="19"/>
      <c r="DF525" s="19"/>
      <c r="DG525" s="19"/>
      <c r="DH525" s="19"/>
      <c r="DI525" s="19"/>
      <c r="DJ525" s="19"/>
      <c r="DK525" s="19"/>
      <c r="DL525" s="19"/>
      <c r="DM525" s="19"/>
      <c r="DN525" s="19"/>
      <c r="DO525" s="19"/>
      <c r="DP525" s="19"/>
      <c r="DQ525" s="19"/>
      <c r="DR525" s="19"/>
      <c r="DS525" s="19"/>
      <c r="DT525" s="19"/>
      <c r="DU525" s="19"/>
      <c r="DV525" s="19"/>
      <c r="DW525" s="19"/>
      <c r="DX525" s="19"/>
      <c r="DY525" s="19"/>
      <c r="DZ525" s="19"/>
      <c r="EA525" s="19"/>
      <c r="EB525" s="19"/>
      <c r="EC525" s="19"/>
      <c r="ED525" s="19"/>
    </row>
    <row r="526" spans="21:134" ht="15"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  <c r="CC526" s="19"/>
      <c r="CD526" s="19"/>
      <c r="CE526" s="19"/>
      <c r="CF526" s="19"/>
      <c r="CG526" s="19"/>
      <c r="CH526" s="19"/>
      <c r="CI526" s="19"/>
      <c r="CJ526" s="19"/>
      <c r="CK526" s="19"/>
      <c r="CL526" s="19"/>
      <c r="CM526" s="19"/>
      <c r="CN526" s="19"/>
      <c r="CO526" s="19"/>
      <c r="CP526" s="19"/>
      <c r="CQ526" s="19"/>
      <c r="CR526" s="19"/>
      <c r="CS526" s="19"/>
      <c r="CT526" s="19"/>
      <c r="CU526" s="19"/>
      <c r="CV526" s="19"/>
      <c r="CW526" s="19"/>
      <c r="CX526" s="19"/>
      <c r="CY526" s="19"/>
      <c r="CZ526" s="19"/>
      <c r="DA526" s="19"/>
      <c r="DB526" s="19"/>
      <c r="DC526" s="19"/>
      <c r="DD526" s="19"/>
      <c r="DE526" s="19"/>
      <c r="DF526" s="19"/>
      <c r="DG526" s="19"/>
      <c r="DH526" s="19"/>
      <c r="DI526" s="19"/>
      <c r="DJ526" s="19"/>
      <c r="DK526" s="19"/>
      <c r="DL526" s="19"/>
      <c r="DM526" s="19"/>
      <c r="DN526" s="19"/>
      <c r="DO526" s="19"/>
      <c r="DP526" s="19"/>
      <c r="DQ526" s="19"/>
      <c r="DR526" s="19"/>
      <c r="DS526" s="19"/>
      <c r="DT526" s="19"/>
      <c r="DU526" s="19"/>
      <c r="DV526" s="19"/>
      <c r="DW526" s="19"/>
      <c r="DX526" s="19"/>
      <c r="DY526" s="19"/>
      <c r="DZ526" s="19"/>
      <c r="EA526" s="19"/>
      <c r="EB526" s="19"/>
      <c r="EC526" s="19"/>
      <c r="ED526" s="19"/>
    </row>
    <row r="527" spans="21:134" ht="15"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  <c r="CC527" s="19"/>
      <c r="CD527" s="19"/>
      <c r="CE527" s="19"/>
      <c r="CF527" s="19"/>
      <c r="CG527" s="19"/>
      <c r="CH527" s="19"/>
      <c r="CI527" s="19"/>
      <c r="CJ527" s="19"/>
      <c r="CK527" s="19"/>
      <c r="CL527" s="19"/>
      <c r="CM527" s="19"/>
      <c r="CN527" s="19"/>
      <c r="CO527" s="19"/>
      <c r="CP527" s="19"/>
      <c r="CQ527" s="19"/>
      <c r="CR527" s="19"/>
      <c r="CS527" s="19"/>
      <c r="CT527" s="19"/>
      <c r="CU527" s="19"/>
      <c r="CV527" s="19"/>
      <c r="CW527" s="19"/>
      <c r="CX527" s="19"/>
      <c r="CY527" s="19"/>
      <c r="CZ527" s="19"/>
      <c r="DA527" s="19"/>
      <c r="DB527" s="19"/>
      <c r="DC527" s="19"/>
      <c r="DD527" s="19"/>
      <c r="DE527" s="19"/>
      <c r="DF527" s="19"/>
      <c r="DG527" s="19"/>
      <c r="DH527" s="19"/>
      <c r="DI527" s="19"/>
      <c r="DJ527" s="19"/>
      <c r="DK527" s="19"/>
      <c r="DL527" s="19"/>
      <c r="DM527" s="19"/>
      <c r="DN527" s="19"/>
      <c r="DO527" s="19"/>
      <c r="DP527" s="19"/>
      <c r="DQ527" s="19"/>
      <c r="DR527" s="19"/>
      <c r="DS527" s="19"/>
      <c r="DT527" s="19"/>
      <c r="DU527" s="19"/>
      <c r="DV527" s="19"/>
      <c r="DW527" s="19"/>
      <c r="DX527" s="19"/>
      <c r="DY527" s="19"/>
      <c r="DZ527" s="19"/>
      <c r="EA527" s="19"/>
      <c r="EB527" s="19"/>
      <c r="EC527" s="19"/>
      <c r="ED527" s="19"/>
    </row>
    <row r="528" spans="21:134" ht="15"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  <c r="CC528" s="19"/>
      <c r="CD528" s="19"/>
      <c r="CE528" s="19"/>
      <c r="CF528" s="19"/>
      <c r="CG528" s="19"/>
      <c r="CH528" s="19"/>
      <c r="CI528" s="19"/>
      <c r="CJ528" s="19"/>
      <c r="CK528" s="19"/>
      <c r="CL528" s="19"/>
      <c r="CM528" s="19"/>
      <c r="CN528" s="19"/>
      <c r="CO528" s="19"/>
      <c r="CP528" s="19"/>
      <c r="CQ528" s="19"/>
      <c r="CR528" s="19"/>
      <c r="CS528" s="19"/>
      <c r="CT528" s="19"/>
      <c r="CU528" s="19"/>
      <c r="CV528" s="19"/>
      <c r="CW528" s="19"/>
      <c r="CX528" s="19"/>
      <c r="CY528" s="19"/>
      <c r="CZ528" s="19"/>
      <c r="DA528" s="19"/>
      <c r="DB528" s="19"/>
      <c r="DC528" s="19"/>
      <c r="DD528" s="19"/>
      <c r="DE528" s="19"/>
      <c r="DF528" s="19"/>
      <c r="DG528" s="19"/>
      <c r="DH528" s="19"/>
      <c r="DI528" s="19"/>
      <c r="DJ528" s="19"/>
      <c r="DK528" s="19"/>
      <c r="DL528" s="19"/>
      <c r="DM528" s="19"/>
      <c r="DN528" s="19"/>
      <c r="DO528" s="19"/>
      <c r="DP528" s="19"/>
      <c r="DQ528" s="19"/>
      <c r="DR528" s="19"/>
      <c r="DS528" s="19"/>
      <c r="DT528" s="19"/>
      <c r="DU528" s="19"/>
      <c r="DV528" s="19"/>
      <c r="DW528" s="19"/>
      <c r="DX528" s="19"/>
      <c r="DY528" s="19"/>
      <c r="DZ528" s="19"/>
      <c r="EA528" s="19"/>
      <c r="EB528" s="19"/>
      <c r="EC528" s="19"/>
      <c r="ED528" s="19"/>
    </row>
    <row r="529" spans="21:134" ht="15"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  <c r="CC529" s="19"/>
      <c r="CD529" s="19"/>
      <c r="CE529" s="19"/>
      <c r="CF529" s="19"/>
      <c r="CG529" s="19"/>
      <c r="CH529" s="19"/>
      <c r="CI529" s="19"/>
      <c r="CJ529" s="19"/>
      <c r="CK529" s="19"/>
      <c r="CL529" s="19"/>
      <c r="CM529" s="19"/>
      <c r="CN529" s="19"/>
      <c r="CO529" s="19"/>
      <c r="CP529" s="19"/>
      <c r="CQ529" s="19"/>
      <c r="CR529" s="19"/>
      <c r="CS529" s="19"/>
      <c r="CT529" s="19"/>
      <c r="CU529" s="19"/>
      <c r="CV529" s="19"/>
      <c r="CW529" s="19"/>
      <c r="CX529" s="19"/>
      <c r="CY529" s="19"/>
      <c r="CZ529" s="19"/>
      <c r="DA529" s="19"/>
      <c r="DB529" s="19"/>
      <c r="DC529" s="19"/>
      <c r="DD529" s="19"/>
      <c r="DE529" s="19"/>
      <c r="DF529" s="19"/>
      <c r="DG529" s="19"/>
      <c r="DH529" s="19"/>
      <c r="DI529" s="19"/>
      <c r="DJ529" s="19"/>
      <c r="DK529" s="19"/>
      <c r="DL529" s="19"/>
      <c r="DM529" s="19"/>
      <c r="DN529" s="19"/>
      <c r="DO529" s="19"/>
      <c r="DP529" s="19"/>
      <c r="DQ529" s="19"/>
      <c r="DR529" s="19"/>
      <c r="DS529" s="19"/>
      <c r="DT529" s="19"/>
      <c r="DU529" s="19"/>
      <c r="DV529" s="19"/>
      <c r="DW529" s="19"/>
      <c r="DX529" s="19"/>
      <c r="DY529" s="19"/>
      <c r="DZ529" s="19"/>
      <c r="EA529" s="19"/>
      <c r="EB529" s="19"/>
      <c r="EC529" s="19"/>
      <c r="ED529" s="19"/>
    </row>
    <row r="530" spans="21:134" ht="15"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  <c r="CC530" s="19"/>
      <c r="CD530" s="19"/>
      <c r="CE530" s="19"/>
      <c r="CF530" s="19"/>
      <c r="CG530" s="19"/>
      <c r="CH530" s="19"/>
      <c r="CI530" s="19"/>
      <c r="CJ530" s="19"/>
      <c r="CK530" s="19"/>
      <c r="CL530" s="19"/>
      <c r="CM530" s="19"/>
      <c r="CN530" s="19"/>
      <c r="CO530" s="19"/>
      <c r="CP530" s="19"/>
      <c r="CQ530" s="19"/>
      <c r="CR530" s="19"/>
      <c r="CS530" s="19"/>
      <c r="CT530" s="19"/>
      <c r="CU530" s="19"/>
      <c r="CV530" s="19"/>
      <c r="CW530" s="19"/>
      <c r="CX530" s="19"/>
      <c r="CY530" s="19"/>
      <c r="CZ530" s="19"/>
      <c r="DA530" s="19"/>
      <c r="DB530" s="19"/>
      <c r="DC530" s="19"/>
      <c r="DD530" s="19"/>
      <c r="DE530" s="19"/>
      <c r="DF530" s="19"/>
      <c r="DG530" s="19"/>
      <c r="DH530" s="19"/>
      <c r="DI530" s="19"/>
      <c r="DJ530" s="19"/>
      <c r="DK530" s="19"/>
      <c r="DL530" s="19"/>
      <c r="DM530" s="19"/>
      <c r="DN530" s="19"/>
      <c r="DO530" s="19"/>
      <c r="DP530" s="19"/>
      <c r="DQ530" s="19"/>
      <c r="DR530" s="19"/>
      <c r="DS530" s="19"/>
      <c r="DT530" s="19"/>
      <c r="DU530" s="19"/>
      <c r="DV530" s="19"/>
      <c r="DW530" s="19"/>
      <c r="DX530" s="19"/>
      <c r="DY530" s="19"/>
      <c r="DZ530" s="19"/>
      <c r="EA530" s="19"/>
      <c r="EB530" s="19"/>
      <c r="EC530" s="19"/>
      <c r="ED530" s="19"/>
    </row>
    <row r="531" spans="21:134" ht="15"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  <c r="CC531" s="19"/>
      <c r="CD531" s="19"/>
      <c r="CE531" s="19"/>
      <c r="CF531" s="19"/>
      <c r="CG531" s="19"/>
      <c r="CH531" s="19"/>
      <c r="CI531" s="19"/>
      <c r="CJ531" s="19"/>
      <c r="CK531" s="19"/>
      <c r="CL531" s="19"/>
      <c r="CM531" s="19"/>
      <c r="CN531" s="19"/>
      <c r="CO531" s="19"/>
      <c r="CP531" s="19"/>
      <c r="CQ531" s="19"/>
      <c r="CR531" s="19"/>
      <c r="CS531" s="19"/>
      <c r="CT531" s="19"/>
      <c r="CU531" s="19"/>
      <c r="CV531" s="19"/>
      <c r="CW531" s="19"/>
      <c r="CX531" s="19"/>
      <c r="CY531" s="19"/>
      <c r="CZ531" s="19"/>
      <c r="DA531" s="19"/>
      <c r="DB531" s="19"/>
      <c r="DC531" s="19"/>
      <c r="DD531" s="19"/>
      <c r="DE531" s="19"/>
      <c r="DF531" s="19"/>
      <c r="DG531" s="19"/>
      <c r="DH531" s="19"/>
      <c r="DI531" s="19"/>
      <c r="DJ531" s="19"/>
      <c r="DK531" s="19"/>
      <c r="DL531" s="19"/>
      <c r="DM531" s="19"/>
      <c r="DN531" s="19"/>
      <c r="DO531" s="19"/>
      <c r="DP531" s="19"/>
      <c r="DQ531" s="19"/>
      <c r="DR531" s="19"/>
      <c r="DS531" s="19"/>
      <c r="DT531" s="19"/>
      <c r="DU531" s="19"/>
      <c r="DV531" s="19"/>
      <c r="DW531" s="19"/>
      <c r="DX531" s="19"/>
      <c r="DY531" s="19"/>
      <c r="DZ531" s="19"/>
      <c r="EA531" s="19"/>
      <c r="EB531" s="19"/>
      <c r="EC531" s="19"/>
      <c r="ED531" s="19"/>
    </row>
    <row r="532" spans="21:134" ht="15"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  <c r="CC532" s="19"/>
      <c r="CD532" s="19"/>
      <c r="CE532" s="19"/>
      <c r="CF532" s="19"/>
      <c r="CG532" s="19"/>
      <c r="CH532" s="19"/>
      <c r="CI532" s="19"/>
      <c r="CJ532" s="19"/>
      <c r="CK532" s="19"/>
      <c r="CL532" s="19"/>
      <c r="CM532" s="19"/>
      <c r="CN532" s="19"/>
      <c r="CO532" s="19"/>
      <c r="CP532" s="19"/>
      <c r="CQ532" s="19"/>
      <c r="CR532" s="19"/>
      <c r="CS532" s="19"/>
      <c r="CT532" s="19"/>
      <c r="CU532" s="19"/>
      <c r="CV532" s="19"/>
      <c r="CW532" s="19"/>
      <c r="CX532" s="19"/>
      <c r="CY532" s="19"/>
      <c r="CZ532" s="19"/>
      <c r="DA532" s="19"/>
      <c r="DB532" s="19"/>
      <c r="DC532" s="19"/>
      <c r="DD532" s="19"/>
      <c r="DE532" s="19"/>
      <c r="DF532" s="19"/>
      <c r="DG532" s="19"/>
      <c r="DH532" s="19"/>
      <c r="DI532" s="19"/>
      <c r="DJ532" s="19"/>
      <c r="DK532" s="19"/>
      <c r="DL532" s="19"/>
      <c r="DM532" s="19"/>
      <c r="DN532" s="19"/>
      <c r="DO532" s="19"/>
      <c r="DP532" s="19"/>
      <c r="DQ532" s="19"/>
      <c r="DR532" s="19"/>
      <c r="DS532" s="19"/>
      <c r="DT532" s="19"/>
      <c r="DU532" s="19"/>
      <c r="DV532" s="19"/>
      <c r="DW532" s="19"/>
      <c r="DX532" s="19"/>
      <c r="DY532" s="19"/>
      <c r="DZ532" s="19"/>
      <c r="EA532" s="19"/>
      <c r="EB532" s="19"/>
      <c r="EC532" s="19"/>
      <c r="ED532" s="19"/>
    </row>
    <row r="533" spans="21:134" ht="15"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  <c r="CC533" s="19"/>
      <c r="CD533" s="19"/>
      <c r="CE533" s="19"/>
      <c r="CF533" s="19"/>
      <c r="CG533" s="19"/>
      <c r="CH533" s="19"/>
      <c r="CI533" s="19"/>
      <c r="CJ533" s="19"/>
      <c r="CK533" s="19"/>
      <c r="CL533" s="19"/>
      <c r="CM533" s="19"/>
      <c r="CN533" s="19"/>
      <c r="CO533" s="19"/>
      <c r="CP533" s="19"/>
      <c r="CQ533" s="19"/>
      <c r="CR533" s="19"/>
      <c r="CS533" s="19"/>
      <c r="CT533" s="19"/>
      <c r="CU533" s="19"/>
      <c r="CV533" s="19"/>
      <c r="CW533" s="19"/>
      <c r="CX533" s="19"/>
      <c r="CY533" s="19"/>
      <c r="CZ533" s="19"/>
      <c r="DA533" s="19"/>
      <c r="DB533" s="19"/>
      <c r="DC533" s="19"/>
      <c r="DD533" s="19"/>
      <c r="DE533" s="19"/>
      <c r="DF533" s="19"/>
      <c r="DG533" s="19"/>
      <c r="DH533" s="19"/>
      <c r="DI533" s="19"/>
      <c r="DJ533" s="19"/>
      <c r="DK533" s="19"/>
      <c r="DL533" s="19"/>
      <c r="DM533" s="19"/>
      <c r="DN533" s="19"/>
      <c r="DO533" s="19"/>
      <c r="DP533" s="19"/>
      <c r="DQ533" s="19"/>
      <c r="DR533" s="19"/>
      <c r="DS533" s="19"/>
      <c r="DT533" s="19"/>
      <c r="DU533" s="19"/>
      <c r="DV533" s="19"/>
      <c r="DW533" s="19"/>
      <c r="DX533" s="19"/>
      <c r="DY533" s="19"/>
      <c r="DZ533" s="19"/>
      <c r="EA533" s="19"/>
      <c r="EB533" s="19"/>
      <c r="EC533" s="19"/>
      <c r="ED533" s="19"/>
    </row>
    <row r="534" spans="21:134" ht="15"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  <c r="CC534" s="19"/>
      <c r="CD534" s="19"/>
      <c r="CE534" s="19"/>
      <c r="CF534" s="19"/>
      <c r="CG534" s="19"/>
      <c r="CH534" s="19"/>
      <c r="CI534" s="19"/>
      <c r="CJ534" s="19"/>
      <c r="CK534" s="19"/>
      <c r="CL534" s="19"/>
      <c r="CM534" s="19"/>
      <c r="CN534" s="19"/>
      <c r="CO534" s="19"/>
      <c r="CP534" s="19"/>
      <c r="CQ534" s="19"/>
      <c r="CR534" s="19"/>
      <c r="CS534" s="19"/>
      <c r="CT534" s="19"/>
      <c r="CU534" s="19"/>
      <c r="CV534" s="19"/>
      <c r="CW534" s="19"/>
      <c r="CX534" s="19"/>
      <c r="CY534" s="19"/>
      <c r="CZ534" s="19"/>
      <c r="DA534" s="19"/>
      <c r="DB534" s="19"/>
      <c r="DC534" s="19"/>
      <c r="DD534" s="19"/>
      <c r="DE534" s="19"/>
      <c r="DF534" s="19"/>
      <c r="DG534" s="19"/>
      <c r="DH534" s="19"/>
      <c r="DI534" s="19"/>
      <c r="DJ534" s="19"/>
      <c r="DK534" s="19"/>
      <c r="DL534" s="19"/>
      <c r="DM534" s="19"/>
      <c r="DN534" s="19"/>
      <c r="DO534" s="19"/>
      <c r="DP534" s="19"/>
      <c r="DQ534" s="19"/>
      <c r="DR534" s="19"/>
      <c r="DS534" s="19"/>
      <c r="DT534" s="19"/>
      <c r="DU534" s="19"/>
      <c r="DV534" s="19"/>
      <c r="DW534" s="19"/>
      <c r="DX534" s="19"/>
      <c r="DY534" s="19"/>
      <c r="DZ534" s="19"/>
      <c r="EA534" s="19"/>
      <c r="EB534" s="19"/>
      <c r="EC534" s="19"/>
      <c r="ED534" s="19"/>
    </row>
    <row r="535" spans="21:134" ht="15"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  <c r="CC535" s="19"/>
      <c r="CD535" s="19"/>
      <c r="CE535" s="19"/>
      <c r="CF535" s="19"/>
      <c r="CG535" s="19"/>
      <c r="CH535" s="19"/>
      <c r="CI535" s="19"/>
      <c r="CJ535" s="19"/>
      <c r="CK535" s="19"/>
      <c r="CL535" s="19"/>
      <c r="CM535" s="19"/>
      <c r="CN535" s="19"/>
      <c r="CO535" s="19"/>
      <c r="CP535" s="19"/>
      <c r="CQ535" s="19"/>
      <c r="CR535" s="19"/>
      <c r="CS535" s="19"/>
      <c r="CT535" s="19"/>
      <c r="CU535" s="19"/>
      <c r="CV535" s="19"/>
      <c r="CW535" s="19"/>
      <c r="CX535" s="19"/>
      <c r="CY535" s="19"/>
      <c r="CZ535" s="19"/>
      <c r="DA535" s="19"/>
      <c r="DB535" s="19"/>
      <c r="DC535" s="19"/>
      <c r="DD535" s="19"/>
      <c r="DE535" s="19"/>
      <c r="DF535" s="19"/>
      <c r="DG535" s="19"/>
      <c r="DH535" s="19"/>
      <c r="DI535" s="19"/>
      <c r="DJ535" s="19"/>
      <c r="DK535" s="19"/>
      <c r="DL535" s="19"/>
      <c r="DM535" s="19"/>
      <c r="DN535" s="19"/>
      <c r="DO535" s="19"/>
      <c r="DP535" s="19"/>
      <c r="DQ535" s="19"/>
      <c r="DR535" s="19"/>
      <c r="DS535" s="19"/>
      <c r="DT535" s="19"/>
      <c r="DU535" s="19"/>
      <c r="DV535" s="19"/>
      <c r="DW535" s="19"/>
      <c r="DX535" s="19"/>
      <c r="DY535" s="19"/>
      <c r="DZ535" s="19"/>
      <c r="EA535" s="19"/>
      <c r="EB535" s="19"/>
      <c r="EC535" s="19"/>
      <c r="ED535" s="19"/>
    </row>
    <row r="536" spans="21:134" ht="15"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  <c r="CC536" s="19"/>
      <c r="CD536" s="19"/>
      <c r="CE536" s="19"/>
      <c r="CF536" s="19"/>
      <c r="CG536" s="19"/>
      <c r="CH536" s="19"/>
      <c r="CI536" s="19"/>
      <c r="CJ536" s="19"/>
      <c r="CK536" s="19"/>
      <c r="CL536" s="19"/>
      <c r="CM536" s="19"/>
      <c r="CN536" s="19"/>
      <c r="CO536" s="19"/>
      <c r="CP536" s="19"/>
      <c r="CQ536" s="19"/>
      <c r="CR536" s="19"/>
      <c r="CS536" s="19"/>
      <c r="CT536" s="19"/>
      <c r="CU536" s="19"/>
      <c r="CV536" s="19"/>
      <c r="CW536" s="19"/>
      <c r="CX536" s="19"/>
      <c r="CY536" s="19"/>
      <c r="CZ536" s="19"/>
      <c r="DA536" s="19"/>
      <c r="DB536" s="19"/>
      <c r="DC536" s="19"/>
      <c r="DD536" s="19"/>
      <c r="DE536" s="19"/>
      <c r="DF536" s="19"/>
      <c r="DG536" s="19"/>
      <c r="DH536" s="19"/>
      <c r="DI536" s="19"/>
      <c r="DJ536" s="19"/>
      <c r="DK536" s="19"/>
      <c r="DL536" s="19"/>
      <c r="DM536" s="19"/>
      <c r="DN536" s="19"/>
      <c r="DO536" s="19"/>
      <c r="DP536" s="19"/>
      <c r="DQ536" s="19"/>
      <c r="DR536" s="19"/>
      <c r="DS536" s="19"/>
      <c r="DT536" s="19"/>
      <c r="DU536" s="19"/>
      <c r="DV536" s="19"/>
      <c r="DW536" s="19"/>
      <c r="DX536" s="19"/>
      <c r="DY536" s="19"/>
      <c r="DZ536" s="19"/>
      <c r="EA536" s="19"/>
      <c r="EB536" s="19"/>
      <c r="EC536" s="19"/>
      <c r="ED536" s="19"/>
    </row>
    <row r="537" spans="21:134" ht="15"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  <c r="CC537" s="19"/>
      <c r="CD537" s="19"/>
      <c r="CE537" s="19"/>
      <c r="CF537" s="19"/>
      <c r="CG537" s="19"/>
      <c r="CH537" s="19"/>
      <c r="CI537" s="19"/>
      <c r="CJ537" s="19"/>
      <c r="CK537" s="19"/>
      <c r="CL537" s="19"/>
      <c r="CM537" s="19"/>
      <c r="CN537" s="19"/>
      <c r="CO537" s="19"/>
      <c r="CP537" s="19"/>
      <c r="CQ537" s="19"/>
      <c r="CR537" s="19"/>
      <c r="CS537" s="19"/>
      <c r="CT537" s="19"/>
      <c r="CU537" s="19"/>
      <c r="CV537" s="19"/>
      <c r="CW537" s="19"/>
      <c r="CX537" s="19"/>
      <c r="CY537" s="19"/>
      <c r="CZ537" s="19"/>
      <c r="DA537" s="19"/>
      <c r="DB537" s="19"/>
      <c r="DC537" s="19"/>
      <c r="DD537" s="19"/>
      <c r="DE537" s="19"/>
      <c r="DF537" s="19"/>
      <c r="DG537" s="19"/>
      <c r="DH537" s="19"/>
      <c r="DI537" s="19"/>
      <c r="DJ537" s="19"/>
      <c r="DK537" s="19"/>
      <c r="DL537" s="19"/>
      <c r="DM537" s="19"/>
      <c r="DN537" s="19"/>
      <c r="DO537" s="19"/>
      <c r="DP537" s="19"/>
      <c r="DQ537" s="19"/>
      <c r="DR537" s="19"/>
      <c r="DS537" s="19"/>
      <c r="DT537" s="19"/>
      <c r="DU537" s="19"/>
      <c r="DV537" s="19"/>
      <c r="DW537" s="19"/>
      <c r="DX537" s="19"/>
      <c r="DY537" s="19"/>
      <c r="DZ537" s="19"/>
      <c r="EA537" s="19"/>
      <c r="EB537" s="19"/>
      <c r="EC537" s="19"/>
      <c r="ED537" s="19"/>
    </row>
    <row r="538" spans="21:134" ht="15"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  <c r="CC538" s="19"/>
      <c r="CD538" s="19"/>
      <c r="CE538" s="19"/>
      <c r="CF538" s="19"/>
      <c r="CG538" s="19"/>
      <c r="CH538" s="19"/>
      <c r="CI538" s="19"/>
      <c r="CJ538" s="19"/>
      <c r="CK538" s="19"/>
      <c r="CL538" s="19"/>
      <c r="CM538" s="19"/>
      <c r="CN538" s="19"/>
      <c r="CO538" s="19"/>
      <c r="CP538" s="19"/>
      <c r="CQ538" s="19"/>
      <c r="CR538" s="19"/>
      <c r="CS538" s="19"/>
      <c r="CT538" s="19"/>
      <c r="CU538" s="19"/>
      <c r="CV538" s="19"/>
      <c r="CW538" s="19"/>
      <c r="CX538" s="19"/>
      <c r="CY538" s="19"/>
      <c r="CZ538" s="19"/>
      <c r="DA538" s="19"/>
      <c r="DB538" s="19"/>
      <c r="DC538" s="19"/>
      <c r="DD538" s="19"/>
      <c r="DE538" s="19"/>
      <c r="DF538" s="19"/>
      <c r="DG538" s="19"/>
      <c r="DH538" s="19"/>
      <c r="DI538" s="19"/>
      <c r="DJ538" s="19"/>
      <c r="DK538" s="19"/>
      <c r="DL538" s="19"/>
      <c r="DM538" s="19"/>
      <c r="DN538" s="19"/>
      <c r="DO538" s="19"/>
      <c r="DP538" s="19"/>
      <c r="DQ538" s="19"/>
      <c r="DR538" s="19"/>
      <c r="DS538" s="19"/>
      <c r="DT538" s="19"/>
      <c r="DU538" s="19"/>
      <c r="DV538" s="19"/>
      <c r="DW538" s="19"/>
      <c r="DX538" s="19"/>
      <c r="DY538" s="19"/>
      <c r="DZ538" s="19"/>
      <c r="EA538" s="19"/>
      <c r="EB538" s="19"/>
      <c r="EC538" s="19"/>
      <c r="ED538" s="19"/>
    </row>
    <row r="539" spans="21:134" ht="15"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9"/>
      <c r="CF539" s="19"/>
      <c r="CG539" s="19"/>
      <c r="CH539" s="19"/>
      <c r="CI539" s="19"/>
      <c r="CJ539" s="19"/>
      <c r="CK539" s="19"/>
      <c r="CL539" s="19"/>
      <c r="CM539" s="19"/>
      <c r="CN539" s="19"/>
      <c r="CO539" s="19"/>
      <c r="CP539" s="19"/>
      <c r="CQ539" s="19"/>
      <c r="CR539" s="19"/>
      <c r="CS539" s="19"/>
      <c r="CT539" s="19"/>
      <c r="CU539" s="19"/>
      <c r="CV539" s="19"/>
      <c r="CW539" s="19"/>
      <c r="CX539" s="19"/>
      <c r="CY539" s="19"/>
      <c r="CZ539" s="19"/>
      <c r="DA539" s="19"/>
      <c r="DB539" s="19"/>
      <c r="DC539" s="19"/>
      <c r="DD539" s="19"/>
      <c r="DE539" s="19"/>
      <c r="DF539" s="19"/>
      <c r="DG539" s="19"/>
      <c r="DH539" s="19"/>
      <c r="DI539" s="19"/>
      <c r="DJ539" s="19"/>
      <c r="DK539" s="19"/>
      <c r="DL539" s="19"/>
      <c r="DM539" s="19"/>
      <c r="DN539" s="19"/>
      <c r="DO539" s="19"/>
      <c r="DP539" s="19"/>
      <c r="DQ539" s="19"/>
      <c r="DR539" s="19"/>
      <c r="DS539" s="19"/>
      <c r="DT539" s="19"/>
      <c r="DU539" s="19"/>
      <c r="DV539" s="19"/>
      <c r="DW539" s="19"/>
      <c r="DX539" s="19"/>
      <c r="DY539" s="19"/>
      <c r="DZ539" s="19"/>
      <c r="EA539" s="19"/>
      <c r="EB539" s="19"/>
      <c r="EC539" s="19"/>
      <c r="ED539" s="19"/>
    </row>
    <row r="540" spans="21:134" ht="15"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  <c r="CC540" s="19"/>
      <c r="CD540" s="19"/>
      <c r="CE540" s="19"/>
      <c r="CF540" s="19"/>
      <c r="CG540" s="19"/>
      <c r="CH540" s="19"/>
      <c r="CI540" s="19"/>
      <c r="CJ540" s="19"/>
      <c r="CK540" s="19"/>
      <c r="CL540" s="19"/>
      <c r="CM540" s="19"/>
      <c r="CN540" s="19"/>
      <c r="CO540" s="19"/>
      <c r="CP540" s="19"/>
      <c r="CQ540" s="19"/>
      <c r="CR540" s="19"/>
      <c r="CS540" s="19"/>
      <c r="CT540" s="19"/>
      <c r="CU540" s="19"/>
      <c r="CV540" s="19"/>
      <c r="CW540" s="19"/>
      <c r="CX540" s="19"/>
      <c r="CY540" s="19"/>
      <c r="CZ540" s="19"/>
      <c r="DA540" s="19"/>
      <c r="DB540" s="19"/>
      <c r="DC540" s="19"/>
      <c r="DD540" s="19"/>
      <c r="DE540" s="19"/>
      <c r="DF540" s="19"/>
      <c r="DG540" s="19"/>
      <c r="DH540" s="19"/>
      <c r="DI540" s="19"/>
      <c r="DJ540" s="19"/>
      <c r="DK540" s="19"/>
      <c r="DL540" s="19"/>
      <c r="DM540" s="19"/>
      <c r="DN540" s="19"/>
      <c r="DO540" s="19"/>
      <c r="DP540" s="19"/>
      <c r="DQ540" s="19"/>
      <c r="DR540" s="19"/>
      <c r="DS540" s="19"/>
      <c r="DT540" s="19"/>
      <c r="DU540" s="19"/>
      <c r="DV540" s="19"/>
      <c r="DW540" s="19"/>
      <c r="DX540" s="19"/>
      <c r="DY540" s="19"/>
      <c r="DZ540" s="19"/>
      <c r="EA540" s="19"/>
      <c r="EB540" s="19"/>
      <c r="EC540" s="19"/>
      <c r="ED540" s="19"/>
    </row>
    <row r="541" spans="21:134" ht="15"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  <c r="CC541" s="19"/>
      <c r="CD541" s="19"/>
      <c r="CE541" s="19"/>
      <c r="CF541" s="19"/>
      <c r="CG541" s="19"/>
      <c r="CH541" s="19"/>
      <c r="CI541" s="19"/>
      <c r="CJ541" s="19"/>
      <c r="CK541" s="19"/>
      <c r="CL541" s="19"/>
      <c r="CM541" s="19"/>
      <c r="CN541" s="19"/>
      <c r="CO541" s="19"/>
      <c r="CP541" s="19"/>
      <c r="CQ541" s="19"/>
      <c r="CR541" s="19"/>
      <c r="CS541" s="19"/>
      <c r="CT541" s="19"/>
      <c r="CU541" s="19"/>
      <c r="CV541" s="19"/>
      <c r="CW541" s="19"/>
      <c r="CX541" s="19"/>
      <c r="CY541" s="19"/>
      <c r="CZ541" s="19"/>
      <c r="DA541" s="19"/>
      <c r="DB541" s="19"/>
      <c r="DC541" s="19"/>
      <c r="DD541" s="19"/>
      <c r="DE541" s="19"/>
      <c r="DF541" s="19"/>
      <c r="DG541" s="19"/>
      <c r="DH541" s="19"/>
      <c r="DI541" s="19"/>
      <c r="DJ541" s="19"/>
      <c r="DK541" s="19"/>
      <c r="DL541" s="19"/>
      <c r="DM541" s="19"/>
      <c r="DN541" s="19"/>
      <c r="DO541" s="19"/>
      <c r="DP541" s="19"/>
      <c r="DQ541" s="19"/>
      <c r="DR541" s="19"/>
      <c r="DS541" s="19"/>
      <c r="DT541" s="19"/>
      <c r="DU541" s="19"/>
      <c r="DV541" s="19"/>
      <c r="DW541" s="19"/>
      <c r="DX541" s="19"/>
      <c r="DY541" s="19"/>
      <c r="DZ541" s="19"/>
      <c r="EA541" s="19"/>
      <c r="EB541" s="19"/>
      <c r="EC541" s="19"/>
      <c r="ED541" s="19"/>
    </row>
    <row r="542" spans="21:134" ht="15"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  <c r="CC542" s="19"/>
      <c r="CD542" s="19"/>
      <c r="CE542" s="19"/>
      <c r="CF542" s="19"/>
      <c r="CG542" s="19"/>
      <c r="CH542" s="19"/>
      <c r="CI542" s="19"/>
      <c r="CJ542" s="19"/>
      <c r="CK542" s="19"/>
      <c r="CL542" s="19"/>
      <c r="CM542" s="19"/>
      <c r="CN542" s="19"/>
      <c r="CO542" s="19"/>
      <c r="CP542" s="19"/>
      <c r="CQ542" s="19"/>
      <c r="CR542" s="19"/>
      <c r="CS542" s="19"/>
      <c r="CT542" s="19"/>
      <c r="CU542" s="19"/>
      <c r="CV542" s="19"/>
      <c r="CW542" s="19"/>
      <c r="CX542" s="19"/>
      <c r="CY542" s="19"/>
      <c r="CZ542" s="19"/>
      <c r="DA542" s="19"/>
      <c r="DB542" s="19"/>
      <c r="DC542" s="19"/>
      <c r="DD542" s="19"/>
      <c r="DE542" s="19"/>
      <c r="DF542" s="19"/>
      <c r="DG542" s="19"/>
      <c r="DH542" s="19"/>
      <c r="DI542" s="19"/>
      <c r="DJ542" s="19"/>
      <c r="DK542" s="19"/>
      <c r="DL542" s="19"/>
      <c r="DM542" s="19"/>
      <c r="DN542" s="19"/>
      <c r="DO542" s="19"/>
      <c r="DP542" s="19"/>
      <c r="DQ542" s="19"/>
      <c r="DR542" s="19"/>
      <c r="DS542" s="19"/>
      <c r="DT542" s="19"/>
      <c r="DU542" s="19"/>
      <c r="DV542" s="19"/>
      <c r="DW542" s="19"/>
      <c r="DX542" s="19"/>
      <c r="DY542" s="19"/>
      <c r="DZ542" s="19"/>
      <c r="EA542" s="19"/>
      <c r="EB542" s="19"/>
      <c r="EC542" s="19"/>
      <c r="ED542" s="19"/>
    </row>
    <row r="543" spans="21:134" ht="15"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  <c r="CC543" s="19"/>
      <c r="CD543" s="19"/>
      <c r="CE543" s="19"/>
      <c r="CF543" s="19"/>
      <c r="CG543" s="19"/>
      <c r="CH543" s="19"/>
      <c r="CI543" s="19"/>
      <c r="CJ543" s="19"/>
      <c r="CK543" s="19"/>
      <c r="CL543" s="19"/>
      <c r="CM543" s="19"/>
      <c r="CN543" s="19"/>
      <c r="CO543" s="19"/>
      <c r="CP543" s="19"/>
      <c r="CQ543" s="19"/>
      <c r="CR543" s="19"/>
      <c r="CS543" s="19"/>
      <c r="CT543" s="19"/>
      <c r="CU543" s="19"/>
      <c r="CV543" s="19"/>
      <c r="CW543" s="19"/>
      <c r="CX543" s="19"/>
      <c r="CY543" s="19"/>
      <c r="CZ543" s="19"/>
      <c r="DA543" s="19"/>
      <c r="DB543" s="19"/>
      <c r="DC543" s="19"/>
      <c r="DD543" s="19"/>
      <c r="DE543" s="19"/>
      <c r="DF543" s="19"/>
      <c r="DG543" s="19"/>
      <c r="DH543" s="19"/>
      <c r="DI543" s="19"/>
      <c r="DJ543" s="19"/>
      <c r="DK543" s="19"/>
      <c r="DL543" s="19"/>
      <c r="DM543" s="19"/>
      <c r="DN543" s="19"/>
      <c r="DO543" s="19"/>
      <c r="DP543" s="19"/>
      <c r="DQ543" s="19"/>
      <c r="DR543" s="19"/>
      <c r="DS543" s="19"/>
      <c r="DT543" s="19"/>
      <c r="DU543" s="19"/>
      <c r="DV543" s="19"/>
      <c r="DW543" s="19"/>
      <c r="DX543" s="19"/>
      <c r="DY543" s="19"/>
      <c r="DZ543" s="19"/>
      <c r="EA543" s="19"/>
      <c r="EB543" s="19"/>
      <c r="EC543" s="19"/>
      <c r="ED543" s="19"/>
    </row>
    <row r="544" spans="21:134" ht="15"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  <c r="CC544" s="19"/>
      <c r="CD544" s="19"/>
      <c r="CE544" s="19"/>
      <c r="CF544" s="19"/>
      <c r="CG544" s="19"/>
      <c r="CH544" s="19"/>
      <c r="CI544" s="19"/>
      <c r="CJ544" s="19"/>
      <c r="CK544" s="19"/>
      <c r="CL544" s="19"/>
      <c r="CM544" s="19"/>
      <c r="CN544" s="19"/>
      <c r="CO544" s="19"/>
      <c r="CP544" s="19"/>
      <c r="CQ544" s="19"/>
      <c r="CR544" s="19"/>
      <c r="CS544" s="19"/>
      <c r="CT544" s="19"/>
      <c r="CU544" s="19"/>
      <c r="CV544" s="19"/>
      <c r="CW544" s="19"/>
      <c r="CX544" s="19"/>
      <c r="CY544" s="19"/>
      <c r="CZ544" s="19"/>
      <c r="DA544" s="19"/>
      <c r="DB544" s="19"/>
      <c r="DC544" s="19"/>
      <c r="DD544" s="19"/>
      <c r="DE544" s="19"/>
      <c r="DF544" s="19"/>
      <c r="DG544" s="19"/>
      <c r="DH544" s="19"/>
      <c r="DI544" s="19"/>
      <c r="DJ544" s="19"/>
      <c r="DK544" s="19"/>
      <c r="DL544" s="19"/>
      <c r="DM544" s="19"/>
      <c r="DN544" s="19"/>
      <c r="DO544" s="19"/>
      <c r="DP544" s="19"/>
      <c r="DQ544" s="19"/>
      <c r="DR544" s="19"/>
      <c r="DS544" s="19"/>
      <c r="DT544" s="19"/>
      <c r="DU544" s="19"/>
      <c r="DV544" s="19"/>
      <c r="DW544" s="19"/>
      <c r="DX544" s="19"/>
      <c r="DY544" s="19"/>
      <c r="DZ544" s="19"/>
      <c r="EA544" s="19"/>
      <c r="EB544" s="19"/>
      <c r="EC544" s="19"/>
      <c r="ED544" s="19"/>
    </row>
    <row r="545" spans="21:134" ht="15"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  <c r="CC545" s="19"/>
      <c r="CD545" s="19"/>
      <c r="CE545" s="19"/>
      <c r="CF545" s="19"/>
      <c r="CG545" s="19"/>
      <c r="CH545" s="19"/>
      <c r="CI545" s="19"/>
      <c r="CJ545" s="19"/>
      <c r="CK545" s="19"/>
      <c r="CL545" s="19"/>
      <c r="CM545" s="19"/>
      <c r="CN545" s="19"/>
      <c r="CO545" s="19"/>
      <c r="CP545" s="19"/>
      <c r="CQ545" s="19"/>
      <c r="CR545" s="19"/>
      <c r="CS545" s="19"/>
      <c r="CT545" s="19"/>
      <c r="CU545" s="19"/>
      <c r="CV545" s="19"/>
      <c r="CW545" s="19"/>
      <c r="CX545" s="19"/>
      <c r="CY545" s="19"/>
      <c r="CZ545" s="19"/>
      <c r="DA545" s="19"/>
      <c r="DB545" s="19"/>
      <c r="DC545" s="19"/>
      <c r="DD545" s="19"/>
      <c r="DE545" s="19"/>
      <c r="DF545" s="19"/>
      <c r="DG545" s="19"/>
      <c r="DH545" s="19"/>
      <c r="DI545" s="19"/>
      <c r="DJ545" s="19"/>
      <c r="DK545" s="19"/>
      <c r="DL545" s="19"/>
      <c r="DM545" s="19"/>
      <c r="DN545" s="19"/>
      <c r="DO545" s="19"/>
      <c r="DP545" s="19"/>
      <c r="DQ545" s="19"/>
      <c r="DR545" s="19"/>
      <c r="DS545" s="19"/>
      <c r="DT545" s="19"/>
      <c r="DU545" s="19"/>
      <c r="DV545" s="19"/>
      <c r="DW545" s="19"/>
      <c r="DX545" s="19"/>
      <c r="DY545" s="19"/>
      <c r="DZ545" s="19"/>
      <c r="EA545" s="19"/>
      <c r="EB545" s="19"/>
      <c r="EC545" s="19"/>
      <c r="ED545" s="19"/>
    </row>
    <row r="546" spans="21:134" ht="15"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9"/>
      <c r="CF546" s="19"/>
      <c r="CG546" s="19"/>
      <c r="CH546" s="19"/>
      <c r="CI546" s="19"/>
      <c r="CJ546" s="19"/>
      <c r="CK546" s="19"/>
      <c r="CL546" s="19"/>
      <c r="CM546" s="19"/>
      <c r="CN546" s="19"/>
      <c r="CO546" s="19"/>
      <c r="CP546" s="19"/>
      <c r="CQ546" s="19"/>
      <c r="CR546" s="19"/>
      <c r="CS546" s="19"/>
      <c r="CT546" s="19"/>
      <c r="CU546" s="19"/>
      <c r="CV546" s="19"/>
      <c r="CW546" s="19"/>
      <c r="CX546" s="19"/>
      <c r="CY546" s="19"/>
      <c r="CZ546" s="19"/>
      <c r="DA546" s="19"/>
      <c r="DB546" s="19"/>
      <c r="DC546" s="19"/>
      <c r="DD546" s="19"/>
      <c r="DE546" s="19"/>
      <c r="DF546" s="19"/>
      <c r="DG546" s="19"/>
      <c r="DH546" s="19"/>
      <c r="DI546" s="19"/>
      <c r="DJ546" s="19"/>
      <c r="DK546" s="19"/>
      <c r="DL546" s="19"/>
      <c r="DM546" s="19"/>
      <c r="DN546" s="19"/>
      <c r="DO546" s="19"/>
      <c r="DP546" s="19"/>
      <c r="DQ546" s="19"/>
      <c r="DR546" s="19"/>
      <c r="DS546" s="19"/>
      <c r="DT546" s="19"/>
      <c r="DU546" s="19"/>
      <c r="DV546" s="19"/>
      <c r="DW546" s="19"/>
      <c r="DX546" s="19"/>
      <c r="DY546" s="19"/>
      <c r="DZ546" s="19"/>
      <c r="EA546" s="19"/>
      <c r="EB546" s="19"/>
      <c r="EC546" s="19"/>
      <c r="ED546" s="19"/>
    </row>
    <row r="547" spans="21:134" ht="15"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  <c r="CC547" s="19"/>
      <c r="CD547" s="19"/>
      <c r="CE547" s="19"/>
      <c r="CF547" s="19"/>
      <c r="CG547" s="19"/>
      <c r="CH547" s="19"/>
      <c r="CI547" s="19"/>
      <c r="CJ547" s="19"/>
      <c r="CK547" s="19"/>
      <c r="CL547" s="19"/>
      <c r="CM547" s="19"/>
      <c r="CN547" s="19"/>
      <c r="CO547" s="19"/>
      <c r="CP547" s="19"/>
      <c r="CQ547" s="19"/>
      <c r="CR547" s="19"/>
      <c r="CS547" s="19"/>
      <c r="CT547" s="19"/>
      <c r="CU547" s="19"/>
      <c r="CV547" s="19"/>
      <c r="CW547" s="19"/>
      <c r="CX547" s="19"/>
      <c r="CY547" s="19"/>
      <c r="CZ547" s="19"/>
      <c r="DA547" s="19"/>
      <c r="DB547" s="19"/>
      <c r="DC547" s="19"/>
      <c r="DD547" s="19"/>
      <c r="DE547" s="19"/>
      <c r="DF547" s="19"/>
      <c r="DG547" s="19"/>
      <c r="DH547" s="19"/>
      <c r="DI547" s="19"/>
      <c r="DJ547" s="19"/>
      <c r="DK547" s="19"/>
      <c r="DL547" s="19"/>
      <c r="DM547" s="19"/>
      <c r="DN547" s="19"/>
      <c r="DO547" s="19"/>
      <c r="DP547" s="19"/>
      <c r="DQ547" s="19"/>
      <c r="DR547" s="19"/>
      <c r="DS547" s="19"/>
      <c r="DT547" s="19"/>
      <c r="DU547" s="19"/>
      <c r="DV547" s="19"/>
      <c r="DW547" s="19"/>
      <c r="DX547" s="19"/>
      <c r="DY547" s="19"/>
      <c r="DZ547" s="19"/>
      <c r="EA547" s="19"/>
      <c r="EB547" s="19"/>
      <c r="EC547" s="19"/>
      <c r="ED547" s="19"/>
    </row>
    <row r="548" spans="21:134" ht="15"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  <c r="CC548" s="19"/>
      <c r="CD548" s="19"/>
      <c r="CE548" s="19"/>
      <c r="CF548" s="19"/>
      <c r="CG548" s="19"/>
      <c r="CH548" s="19"/>
      <c r="CI548" s="19"/>
      <c r="CJ548" s="19"/>
      <c r="CK548" s="19"/>
      <c r="CL548" s="19"/>
      <c r="CM548" s="19"/>
      <c r="CN548" s="19"/>
      <c r="CO548" s="19"/>
      <c r="CP548" s="19"/>
      <c r="CQ548" s="19"/>
      <c r="CR548" s="19"/>
      <c r="CS548" s="19"/>
      <c r="CT548" s="19"/>
      <c r="CU548" s="19"/>
      <c r="CV548" s="19"/>
      <c r="CW548" s="19"/>
      <c r="CX548" s="19"/>
      <c r="CY548" s="19"/>
      <c r="CZ548" s="19"/>
      <c r="DA548" s="19"/>
      <c r="DB548" s="19"/>
      <c r="DC548" s="19"/>
      <c r="DD548" s="19"/>
      <c r="DE548" s="19"/>
      <c r="DF548" s="19"/>
      <c r="DG548" s="19"/>
      <c r="DH548" s="19"/>
      <c r="DI548" s="19"/>
      <c r="DJ548" s="19"/>
      <c r="DK548" s="19"/>
      <c r="DL548" s="19"/>
      <c r="DM548" s="19"/>
      <c r="DN548" s="19"/>
      <c r="DO548" s="19"/>
      <c r="DP548" s="19"/>
      <c r="DQ548" s="19"/>
      <c r="DR548" s="19"/>
      <c r="DS548" s="19"/>
      <c r="DT548" s="19"/>
      <c r="DU548" s="19"/>
      <c r="DV548" s="19"/>
      <c r="DW548" s="19"/>
      <c r="DX548" s="19"/>
      <c r="DY548" s="19"/>
      <c r="DZ548" s="19"/>
      <c r="EA548" s="19"/>
      <c r="EB548" s="19"/>
      <c r="EC548" s="19"/>
      <c r="ED548" s="19"/>
    </row>
    <row r="549" spans="21:134" ht="15"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  <c r="CC549" s="19"/>
      <c r="CD549" s="19"/>
      <c r="CE549" s="19"/>
      <c r="CF549" s="19"/>
      <c r="CG549" s="19"/>
      <c r="CH549" s="19"/>
      <c r="CI549" s="19"/>
      <c r="CJ549" s="19"/>
      <c r="CK549" s="19"/>
      <c r="CL549" s="19"/>
      <c r="CM549" s="19"/>
      <c r="CN549" s="19"/>
      <c r="CO549" s="19"/>
      <c r="CP549" s="19"/>
      <c r="CQ549" s="19"/>
      <c r="CR549" s="19"/>
      <c r="CS549" s="19"/>
      <c r="CT549" s="19"/>
      <c r="CU549" s="19"/>
      <c r="CV549" s="19"/>
      <c r="CW549" s="19"/>
      <c r="CX549" s="19"/>
      <c r="CY549" s="19"/>
      <c r="CZ549" s="19"/>
      <c r="DA549" s="19"/>
      <c r="DB549" s="19"/>
      <c r="DC549" s="19"/>
      <c r="DD549" s="19"/>
      <c r="DE549" s="19"/>
      <c r="DF549" s="19"/>
      <c r="DG549" s="19"/>
      <c r="DH549" s="19"/>
      <c r="DI549" s="19"/>
      <c r="DJ549" s="19"/>
      <c r="DK549" s="19"/>
      <c r="DL549" s="19"/>
      <c r="DM549" s="19"/>
      <c r="DN549" s="19"/>
      <c r="DO549" s="19"/>
      <c r="DP549" s="19"/>
      <c r="DQ549" s="19"/>
      <c r="DR549" s="19"/>
      <c r="DS549" s="19"/>
      <c r="DT549" s="19"/>
      <c r="DU549" s="19"/>
      <c r="DV549" s="19"/>
      <c r="DW549" s="19"/>
      <c r="DX549" s="19"/>
      <c r="DY549" s="19"/>
      <c r="DZ549" s="19"/>
      <c r="EA549" s="19"/>
      <c r="EB549" s="19"/>
      <c r="EC549" s="19"/>
      <c r="ED549" s="19"/>
    </row>
    <row r="550" spans="21:134" ht="15"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  <c r="CC550" s="19"/>
      <c r="CD550" s="19"/>
      <c r="CE550" s="19"/>
      <c r="CF550" s="19"/>
      <c r="CG550" s="19"/>
      <c r="CH550" s="19"/>
      <c r="CI550" s="19"/>
      <c r="CJ550" s="19"/>
      <c r="CK550" s="19"/>
      <c r="CL550" s="19"/>
      <c r="CM550" s="19"/>
      <c r="CN550" s="19"/>
      <c r="CO550" s="19"/>
      <c r="CP550" s="19"/>
      <c r="CQ550" s="19"/>
      <c r="CR550" s="19"/>
      <c r="CS550" s="19"/>
      <c r="CT550" s="19"/>
      <c r="CU550" s="19"/>
      <c r="CV550" s="19"/>
      <c r="CW550" s="19"/>
      <c r="CX550" s="19"/>
      <c r="CY550" s="19"/>
      <c r="CZ550" s="19"/>
      <c r="DA550" s="19"/>
      <c r="DB550" s="19"/>
      <c r="DC550" s="19"/>
      <c r="DD550" s="19"/>
      <c r="DE550" s="19"/>
      <c r="DF550" s="19"/>
      <c r="DG550" s="19"/>
      <c r="DH550" s="19"/>
      <c r="DI550" s="19"/>
      <c r="DJ550" s="19"/>
      <c r="DK550" s="19"/>
      <c r="DL550" s="19"/>
      <c r="DM550" s="19"/>
      <c r="DN550" s="19"/>
      <c r="DO550" s="19"/>
      <c r="DP550" s="19"/>
      <c r="DQ550" s="19"/>
      <c r="DR550" s="19"/>
      <c r="DS550" s="19"/>
      <c r="DT550" s="19"/>
      <c r="DU550" s="19"/>
      <c r="DV550" s="19"/>
      <c r="DW550" s="19"/>
      <c r="DX550" s="19"/>
      <c r="DY550" s="19"/>
      <c r="DZ550" s="19"/>
      <c r="EA550" s="19"/>
      <c r="EB550" s="19"/>
      <c r="EC550" s="19"/>
      <c r="ED550" s="19"/>
    </row>
    <row r="551" spans="21:134" ht="15"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  <c r="CC551" s="19"/>
      <c r="CD551" s="19"/>
      <c r="CE551" s="19"/>
      <c r="CF551" s="19"/>
      <c r="CG551" s="19"/>
      <c r="CH551" s="19"/>
      <c r="CI551" s="19"/>
      <c r="CJ551" s="19"/>
      <c r="CK551" s="19"/>
      <c r="CL551" s="19"/>
      <c r="CM551" s="19"/>
      <c r="CN551" s="19"/>
      <c r="CO551" s="19"/>
      <c r="CP551" s="19"/>
      <c r="CQ551" s="19"/>
      <c r="CR551" s="19"/>
      <c r="CS551" s="19"/>
      <c r="CT551" s="19"/>
      <c r="CU551" s="19"/>
      <c r="CV551" s="19"/>
      <c r="CW551" s="19"/>
      <c r="CX551" s="19"/>
      <c r="CY551" s="19"/>
      <c r="CZ551" s="19"/>
      <c r="DA551" s="19"/>
      <c r="DB551" s="19"/>
      <c r="DC551" s="19"/>
      <c r="DD551" s="19"/>
      <c r="DE551" s="19"/>
      <c r="DF551" s="19"/>
      <c r="DG551" s="19"/>
      <c r="DH551" s="19"/>
      <c r="DI551" s="19"/>
      <c r="DJ551" s="19"/>
      <c r="DK551" s="19"/>
      <c r="DL551" s="19"/>
      <c r="DM551" s="19"/>
      <c r="DN551" s="19"/>
      <c r="DO551" s="19"/>
      <c r="DP551" s="19"/>
      <c r="DQ551" s="19"/>
      <c r="DR551" s="19"/>
      <c r="DS551" s="19"/>
      <c r="DT551" s="19"/>
      <c r="DU551" s="19"/>
      <c r="DV551" s="19"/>
      <c r="DW551" s="19"/>
      <c r="DX551" s="19"/>
      <c r="DY551" s="19"/>
      <c r="DZ551" s="19"/>
      <c r="EA551" s="19"/>
      <c r="EB551" s="19"/>
      <c r="EC551" s="19"/>
      <c r="ED551" s="19"/>
    </row>
    <row r="552" spans="21:134" ht="15"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  <c r="CC552" s="19"/>
      <c r="CD552" s="19"/>
      <c r="CE552" s="19"/>
      <c r="CF552" s="19"/>
      <c r="CG552" s="19"/>
      <c r="CH552" s="19"/>
      <c r="CI552" s="19"/>
      <c r="CJ552" s="19"/>
      <c r="CK552" s="19"/>
      <c r="CL552" s="19"/>
      <c r="CM552" s="19"/>
      <c r="CN552" s="19"/>
      <c r="CO552" s="19"/>
      <c r="CP552" s="19"/>
      <c r="CQ552" s="19"/>
      <c r="CR552" s="19"/>
      <c r="CS552" s="19"/>
      <c r="CT552" s="19"/>
      <c r="CU552" s="19"/>
      <c r="CV552" s="19"/>
      <c r="CW552" s="19"/>
      <c r="CX552" s="19"/>
      <c r="CY552" s="19"/>
      <c r="CZ552" s="19"/>
      <c r="DA552" s="19"/>
      <c r="DB552" s="19"/>
      <c r="DC552" s="19"/>
      <c r="DD552" s="19"/>
      <c r="DE552" s="19"/>
      <c r="DF552" s="19"/>
      <c r="DG552" s="19"/>
      <c r="DH552" s="19"/>
      <c r="DI552" s="19"/>
      <c r="DJ552" s="19"/>
      <c r="DK552" s="19"/>
      <c r="DL552" s="19"/>
      <c r="DM552" s="19"/>
      <c r="DN552" s="19"/>
      <c r="DO552" s="19"/>
      <c r="DP552" s="19"/>
      <c r="DQ552" s="19"/>
      <c r="DR552" s="19"/>
      <c r="DS552" s="19"/>
      <c r="DT552" s="19"/>
      <c r="DU552" s="19"/>
      <c r="DV552" s="19"/>
      <c r="DW552" s="19"/>
      <c r="DX552" s="19"/>
      <c r="DY552" s="19"/>
      <c r="DZ552" s="19"/>
      <c r="EA552" s="19"/>
      <c r="EB552" s="19"/>
      <c r="EC552" s="19"/>
      <c r="ED552" s="19"/>
    </row>
    <row r="553" spans="21:134" ht="15"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  <c r="CC553" s="19"/>
      <c r="CD553" s="19"/>
      <c r="CE553" s="19"/>
      <c r="CF553" s="19"/>
      <c r="CG553" s="19"/>
      <c r="CH553" s="19"/>
      <c r="CI553" s="19"/>
      <c r="CJ553" s="19"/>
      <c r="CK553" s="19"/>
      <c r="CL553" s="19"/>
      <c r="CM553" s="19"/>
      <c r="CN553" s="19"/>
      <c r="CO553" s="19"/>
      <c r="CP553" s="19"/>
      <c r="CQ553" s="19"/>
      <c r="CR553" s="19"/>
      <c r="CS553" s="19"/>
      <c r="CT553" s="19"/>
      <c r="CU553" s="19"/>
      <c r="CV553" s="19"/>
      <c r="CW553" s="19"/>
      <c r="CX553" s="19"/>
      <c r="CY553" s="19"/>
      <c r="CZ553" s="19"/>
      <c r="DA553" s="19"/>
      <c r="DB553" s="19"/>
      <c r="DC553" s="19"/>
      <c r="DD553" s="19"/>
      <c r="DE553" s="19"/>
      <c r="DF553" s="19"/>
      <c r="DG553" s="19"/>
      <c r="DH553" s="19"/>
      <c r="DI553" s="19"/>
      <c r="DJ553" s="19"/>
      <c r="DK553" s="19"/>
      <c r="DL553" s="19"/>
      <c r="DM553" s="19"/>
      <c r="DN553" s="19"/>
      <c r="DO553" s="19"/>
      <c r="DP553" s="19"/>
      <c r="DQ553" s="19"/>
      <c r="DR553" s="19"/>
      <c r="DS553" s="19"/>
      <c r="DT553" s="19"/>
      <c r="DU553" s="19"/>
      <c r="DV553" s="19"/>
      <c r="DW553" s="19"/>
      <c r="DX553" s="19"/>
      <c r="DY553" s="19"/>
      <c r="DZ553" s="19"/>
      <c r="EA553" s="19"/>
      <c r="EB553" s="19"/>
      <c r="EC553" s="19"/>
      <c r="ED553" s="19"/>
    </row>
    <row r="554" spans="21:134" ht="15"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  <c r="CC554" s="19"/>
      <c r="CD554" s="19"/>
      <c r="CE554" s="19"/>
      <c r="CF554" s="19"/>
      <c r="CG554" s="19"/>
      <c r="CH554" s="19"/>
      <c r="CI554" s="19"/>
      <c r="CJ554" s="19"/>
      <c r="CK554" s="19"/>
      <c r="CL554" s="19"/>
      <c r="CM554" s="19"/>
      <c r="CN554" s="19"/>
      <c r="CO554" s="19"/>
      <c r="CP554" s="19"/>
      <c r="CQ554" s="19"/>
      <c r="CR554" s="19"/>
      <c r="CS554" s="19"/>
      <c r="CT554" s="19"/>
      <c r="CU554" s="19"/>
      <c r="CV554" s="19"/>
      <c r="CW554" s="19"/>
      <c r="CX554" s="19"/>
      <c r="CY554" s="19"/>
      <c r="CZ554" s="19"/>
      <c r="DA554" s="19"/>
      <c r="DB554" s="19"/>
      <c r="DC554" s="19"/>
      <c r="DD554" s="19"/>
      <c r="DE554" s="19"/>
      <c r="DF554" s="19"/>
      <c r="DG554" s="19"/>
      <c r="DH554" s="19"/>
      <c r="DI554" s="19"/>
      <c r="DJ554" s="19"/>
      <c r="DK554" s="19"/>
      <c r="DL554" s="19"/>
      <c r="DM554" s="19"/>
      <c r="DN554" s="19"/>
      <c r="DO554" s="19"/>
      <c r="DP554" s="19"/>
      <c r="DQ554" s="19"/>
      <c r="DR554" s="19"/>
      <c r="DS554" s="19"/>
      <c r="DT554" s="19"/>
      <c r="DU554" s="19"/>
      <c r="DV554" s="19"/>
      <c r="DW554" s="19"/>
      <c r="DX554" s="19"/>
      <c r="DY554" s="19"/>
      <c r="DZ554" s="19"/>
      <c r="EA554" s="19"/>
      <c r="EB554" s="19"/>
      <c r="EC554" s="19"/>
      <c r="ED554" s="19"/>
    </row>
    <row r="555" spans="21:134" ht="15"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  <c r="CC555" s="19"/>
      <c r="CD555" s="19"/>
      <c r="CE555" s="19"/>
      <c r="CF555" s="19"/>
      <c r="CG555" s="19"/>
      <c r="CH555" s="19"/>
      <c r="CI555" s="19"/>
      <c r="CJ555" s="19"/>
      <c r="CK555" s="19"/>
      <c r="CL555" s="19"/>
      <c r="CM555" s="19"/>
      <c r="CN555" s="19"/>
      <c r="CO555" s="19"/>
      <c r="CP555" s="19"/>
      <c r="CQ555" s="19"/>
      <c r="CR555" s="19"/>
      <c r="CS555" s="19"/>
      <c r="CT555" s="19"/>
      <c r="CU555" s="19"/>
      <c r="CV555" s="19"/>
      <c r="CW555" s="19"/>
      <c r="CX555" s="19"/>
      <c r="CY555" s="19"/>
      <c r="CZ555" s="19"/>
      <c r="DA555" s="19"/>
      <c r="DB555" s="19"/>
      <c r="DC555" s="19"/>
      <c r="DD555" s="19"/>
      <c r="DE555" s="19"/>
      <c r="DF555" s="19"/>
      <c r="DG555" s="19"/>
      <c r="DH555" s="19"/>
      <c r="DI555" s="19"/>
      <c r="DJ555" s="19"/>
      <c r="DK555" s="19"/>
      <c r="DL555" s="19"/>
      <c r="DM555" s="19"/>
      <c r="DN555" s="19"/>
      <c r="DO555" s="19"/>
      <c r="DP555" s="19"/>
      <c r="DQ555" s="19"/>
      <c r="DR555" s="19"/>
      <c r="DS555" s="19"/>
      <c r="DT555" s="19"/>
      <c r="DU555" s="19"/>
      <c r="DV555" s="19"/>
      <c r="DW555" s="19"/>
      <c r="DX555" s="19"/>
      <c r="DY555" s="19"/>
      <c r="DZ555" s="19"/>
      <c r="EA555" s="19"/>
      <c r="EB555" s="19"/>
      <c r="EC555" s="19"/>
      <c r="ED555" s="19"/>
    </row>
    <row r="556" spans="21:134" ht="15"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9"/>
      <c r="CF556" s="19"/>
      <c r="CG556" s="19"/>
      <c r="CH556" s="19"/>
      <c r="CI556" s="19"/>
      <c r="CJ556" s="19"/>
      <c r="CK556" s="19"/>
      <c r="CL556" s="19"/>
      <c r="CM556" s="19"/>
      <c r="CN556" s="19"/>
      <c r="CO556" s="19"/>
      <c r="CP556" s="19"/>
      <c r="CQ556" s="19"/>
      <c r="CR556" s="19"/>
      <c r="CS556" s="19"/>
      <c r="CT556" s="19"/>
      <c r="CU556" s="19"/>
      <c r="CV556" s="19"/>
      <c r="CW556" s="19"/>
      <c r="CX556" s="19"/>
      <c r="CY556" s="19"/>
      <c r="CZ556" s="19"/>
      <c r="DA556" s="19"/>
      <c r="DB556" s="19"/>
      <c r="DC556" s="19"/>
      <c r="DD556" s="19"/>
      <c r="DE556" s="19"/>
      <c r="DF556" s="19"/>
      <c r="DG556" s="19"/>
      <c r="DH556" s="19"/>
      <c r="DI556" s="19"/>
      <c r="DJ556" s="19"/>
      <c r="DK556" s="19"/>
      <c r="DL556" s="19"/>
      <c r="DM556" s="19"/>
      <c r="DN556" s="19"/>
      <c r="DO556" s="19"/>
      <c r="DP556" s="19"/>
      <c r="DQ556" s="19"/>
      <c r="DR556" s="19"/>
      <c r="DS556" s="19"/>
      <c r="DT556" s="19"/>
      <c r="DU556" s="19"/>
      <c r="DV556" s="19"/>
      <c r="DW556" s="19"/>
      <c r="DX556" s="19"/>
      <c r="DY556" s="19"/>
      <c r="DZ556" s="19"/>
      <c r="EA556" s="19"/>
      <c r="EB556" s="19"/>
      <c r="EC556" s="19"/>
      <c r="ED556" s="19"/>
    </row>
    <row r="557" spans="21:134" ht="15"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  <c r="CC557" s="19"/>
      <c r="CD557" s="19"/>
      <c r="CE557" s="19"/>
      <c r="CF557" s="19"/>
      <c r="CG557" s="19"/>
      <c r="CH557" s="19"/>
      <c r="CI557" s="19"/>
      <c r="CJ557" s="19"/>
      <c r="CK557" s="19"/>
      <c r="CL557" s="19"/>
      <c r="CM557" s="19"/>
      <c r="CN557" s="19"/>
      <c r="CO557" s="19"/>
      <c r="CP557" s="19"/>
      <c r="CQ557" s="19"/>
      <c r="CR557" s="19"/>
      <c r="CS557" s="19"/>
      <c r="CT557" s="19"/>
      <c r="CU557" s="19"/>
      <c r="CV557" s="19"/>
      <c r="CW557" s="19"/>
      <c r="CX557" s="19"/>
      <c r="CY557" s="19"/>
      <c r="CZ557" s="19"/>
      <c r="DA557" s="19"/>
      <c r="DB557" s="19"/>
      <c r="DC557" s="19"/>
      <c r="DD557" s="19"/>
      <c r="DE557" s="19"/>
      <c r="DF557" s="19"/>
      <c r="DG557" s="19"/>
      <c r="DH557" s="19"/>
      <c r="DI557" s="19"/>
      <c r="DJ557" s="19"/>
      <c r="DK557" s="19"/>
      <c r="DL557" s="19"/>
      <c r="DM557" s="19"/>
      <c r="DN557" s="19"/>
      <c r="DO557" s="19"/>
      <c r="DP557" s="19"/>
      <c r="DQ557" s="19"/>
      <c r="DR557" s="19"/>
      <c r="DS557" s="19"/>
      <c r="DT557" s="19"/>
      <c r="DU557" s="19"/>
      <c r="DV557" s="19"/>
      <c r="DW557" s="19"/>
      <c r="DX557" s="19"/>
      <c r="DY557" s="19"/>
      <c r="DZ557" s="19"/>
      <c r="EA557" s="19"/>
      <c r="EB557" s="19"/>
      <c r="EC557" s="19"/>
      <c r="ED557" s="19"/>
    </row>
    <row r="558" spans="21:134" ht="15"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  <c r="CC558" s="19"/>
      <c r="CD558" s="19"/>
      <c r="CE558" s="19"/>
      <c r="CF558" s="19"/>
      <c r="CG558" s="19"/>
      <c r="CH558" s="19"/>
      <c r="CI558" s="19"/>
      <c r="CJ558" s="19"/>
      <c r="CK558" s="19"/>
      <c r="CL558" s="19"/>
      <c r="CM558" s="19"/>
      <c r="CN558" s="19"/>
      <c r="CO558" s="19"/>
      <c r="CP558" s="19"/>
      <c r="CQ558" s="19"/>
      <c r="CR558" s="19"/>
      <c r="CS558" s="19"/>
      <c r="CT558" s="19"/>
      <c r="CU558" s="19"/>
      <c r="CV558" s="19"/>
      <c r="CW558" s="19"/>
      <c r="CX558" s="19"/>
      <c r="CY558" s="19"/>
      <c r="CZ558" s="19"/>
      <c r="DA558" s="19"/>
      <c r="DB558" s="19"/>
      <c r="DC558" s="19"/>
      <c r="DD558" s="19"/>
      <c r="DE558" s="19"/>
      <c r="DF558" s="19"/>
      <c r="DG558" s="19"/>
      <c r="DH558" s="19"/>
      <c r="DI558" s="19"/>
      <c r="DJ558" s="19"/>
      <c r="DK558" s="19"/>
      <c r="DL558" s="19"/>
      <c r="DM558" s="19"/>
      <c r="DN558" s="19"/>
      <c r="DO558" s="19"/>
      <c r="DP558" s="19"/>
      <c r="DQ558" s="19"/>
      <c r="DR558" s="19"/>
      <c r="DS558" s="19"/>
      <c r="DT558" s="19"/>
      <c r="DU558" s="19"/>
      <c r="DV558" s="19"/>
      <c r="DW558" s="19"/>
      <c r="DX558" s="19"/>
      <c r="DY558" s="19"/>
      <c r="DZ558" s="19"/>
      <c r="EA558" s="19"/>
      <c r="EB558" s="19"/>
      <c r="EC558" s="19"/>
      <c r="ED558" s="19"/>
    </row>
    <row r="559" spans="21:134" ht="15"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  <c r="CC559" s="19"/>
      <c r="CD559" s="19"/>
      <c r="CE559" s="19"/>
      <c r="CF559" s="19"/>
      <c r="CG559" s="19"/>
      <c r="CH559" s="19"/>
      <c r="CI559" s="19"/>
      <c r="CJ559" s="19"/>
      <c r="CK559" s="19"/>
      <c r="CL559" s="19"/>
      <c r="CM559" s="19"/>
      <c r="CN559" s="19"/>
      <c r="CO559" s="19"/>
      <c r="CP559" s="19"/>
      <c r="CQ559" s="19"/>
      <c r="CR559" s="19"/>
      <c r="CS559" s="19"/>
      <c r="CT559" s="19"/>
      <c r="CU559" s="19"/>
      <c r="CV559" s="19"/>
      <c r="CW559" s="19"/>
      <c r="CX559" s="19"/>
      <c r="CY559" s="19"/>
      <c r="CZ559" s="19"/>
      <c r="DA559" s="19"/>
      <c r="DB559" s="19"/>
      <c r="DC559" s="19"/>
      <c r="DD559" s="19"/>
      <c r="DE559" s="19"/>
      <c r="DF559" s="19"/>
      <c r="DG559" s="19"/>
      <c r="DH559" s="19"/>
      <c r="DI559" s="19"/>
      <c r="DJ559" s="19"/>
      <c r="DK559" s="19"/>
      <c r="DL559" s="19"/>
      <c r="DM559" s="19"/>
      <c r="DN559" s="19"/>
      <c r="DO559" s="19"/>
      <c r="DP559" s="19"/>
      <c r="DQ559" s="19"/>
      <c r="DR559" s="19"/>
      <c r="DS559" s="19"/>
      <c r="DT559" s="19"/>
      <c r="DU559" s="19"/>
      <c r="DV559" s="19"/>
      <c r="DW559" s="19"/>
      <c r="DX559" s="19"/>
      <c r="DY559" s="19"/>
      <c r="DZ559" s="19"/>
      <c r="EA559" s="19"/>
      <c r="EB559" s="19"/>
      <c r="EC559" s="19"/>
      <c r="ED559" s="19"/>
    </row>
    <row r="560" spans="21:134" ht="15"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  <c r="CC560" s="19"/>
      <c r="CD560" s="19"/>
      <c r="CE560" s="19"/>
      <c r="CF560" s="19"/>
      <c r="CG560" s="19"/>
      <c r="CH560" s="19"/>
      <c r="CI560" s="19"/>
      <c r="CJ560" s="19"/>
      <c r="CK560" s="19"/>
      <c r="CL560" s="19"/>
      <c r="CM560" s="19"/>
      <c r="CN560" s="19"/>
      <c r="CO560" s="19"/>
      <c r="CP560" s="19"/>
      <c r="CQ560" s="19"/>
      <c r="CR560" s="19"/>
      <c r="CS560" s="19"/>
      <c r="CT560" s="19"/>
      <c r="CU560" s="19"/>
      <c r="CV560" s="19"/>
      <c r="CW560" s="19"/>
      <c r="CX560" s="19"/>
      <c r="CY560" s="19"/>
      <c r="CZ560" s="19"/>
      <c r="DA560" s="19"/>
      <c r="DB560" s="19"/>
      <c r="DC560" s="19"/>
      <c r="DD560" s="19"/>
      <c r="DE560" s="19"/>
      <c r="DF560" s="19"/>
      <c r="DG560" s="19"/>
      <c r="DH560" s="19"/>
      <c r="DI560" s="19"/>
      <c r="DJ560" s="19"/>
      <c r="DK560" s="19"/>
      <c r="DL560" s="19"/>
      <c r="DM560" s="19"/>
      <c r="DN560" s="19"/>
      <c r="DO560" s="19"/>
      <c r="DP560" s="19"/>
      <c r="DQ560" s="19"/>
      <c r="DR560" s="19"/>
      <c r="DS560" s="19"/>
      <c r="DT560" s="19"/>
      <c r="DU560" s="19"/>
      <c r="DV560" s="19"/>
      <c r="DW560" s="19"/>
      <c r="DX560" s="19"/>
      <c r="DY560" s="19"/>
      <c r="DZ560" s="19"/>
      <c r="EA560" s="19"/>
      <c r="EB560" s="19"/>
      <c r="EC560" s="19"/>
      <c r="ED560" s="19"/>
    </row>
    <row r="561" spans="21:134" ht="15"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  <c r="CC561" s="19"/>
      <c r="CD561" s="19"/>
      <c r="CE561" s="19"/>
      <c r="CF561" s="19"/>
      <c r="CG561" s="19"/>
      <c r="CH561" s="19"/>
      <c r="CI561" s="19"/>
      <c r="CJ561" s="19"/>
      <c r="CK561" s="19"/>
      <c r="CL561" s="19"/>
      <c r="CM561" s="19"/>
      <c r="CN561" s="19"/>
      <c r="CO561" s="19"/>
      <c r="CP561" s="19"/>
      <c r="CQ561" s="19"/>
      <c r="CR561" s="19"/>
      <c r="CS561" s="19"/>
      <c r="CT561" s="19"/>
      <c r="CU561" s="19"/>
      <c r="CV561" s="19"/>
      <c r="CW561" s="19"/>
      <c r="CX561" s="19"/>
      <c r="CY561" s="19"/>
      <c r="CZ561" s="19"/>
      <c r="DA561" s="19"/>
      <c r="DB561" s="19"/>
      <c r="DC561" s="19"/>
      <c r="DD561" s="19"/>
      <c r="DE561" s="19"/>
      <c r="DF561" s="19"/>
      <c r="DG561" s="19"/>
      <c r="DH561" s="19"/>
      <c r="DI561" s="19"/>
      <c r="DJ561" s="19"/>
      <c r="DK561" s="19"/>
      <c r="DL561" s="19"/>
      <c r="DM561" s="19"/>
      <c r="DN561" s="19"/>
      <c r="DO561" s="19"/>
      <c r="DP561" s="19"/>
      <c r="DQ561" s="19"/>
      <c r="DR561" s="19"/>
      <c r="DS561" s="19"/>
      <c r="DT561" s="19"/>
      <c r="DU561" s="19"/>
      <c r="DV561" s="19"/>
      <c r="DW561" s="19"/>
      <c r="DX561" s="19"/>
      <c r="DY561" s="19"/>
      <c r="DZ561" s="19"/>
      <c r="EA561" s="19"/>
      <c r="EB561" s="19"/>
      <c r="EC561" s="19"/>
      <c r="ED561" s="19"/>
    </row>
    <row r="562" spans="21:134" ht="15"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  <c r="CC562" s="19"/>
      <c r="CD562" s="19"/>
      <c r="CE562" s="19"/>
      <c r="CF562" s="19"/>
      <c r="CG562" s="19"/>
      <c r="CH562" s="19"/>
      <c r="CI562" s="19"/>
      <c r="CJ562" s="19"/>
      <c r="CK562" s="19"/>
      <c r="CL562" s="19"/>
      <c r="CM562" s="19"/>
      <c r="CN562" s="19"/>
      <c r="CO562" s="19"/>
      <c r="CP562" s="19"/>
      <c r="CQ562" s="19"/>
      <c r="CR562" s="19"/>
      <c r="CS562" s="19"/>
      <c r="CT562" s="19"/>
      <c r="CU562" s="19"/>
      <c r="CV562" s="19"/>
      <c r="CW562" s="19"/>
      <c r="CX562" s="19"/>
      <c r="CY562" s="19"/>
      <c r="CZ562" s="19"/>
      <c r="DA562" s="19"/>
      <c r="DB562" s="19"/>
      <c r="DC562" s="19"/>
      <c r="DD562" s="19"/>
      <c r="DE562" s="19"/>
      <c r="DF562" s="19"/>
      <c r="DG562" s="19"/>
      <c r="DH562" s="19"/>
      <c r="DI562" s="19"/>
      <c r="DJ562" s="19"/>
      <c r="DK562" s="19"/>
      <c r="DL562" s="19"/>
      <c r="DM562" s="19"/>
      <c r="DN562" s="19"/>
      <c r="DO562" s="19"/>
      <c r="DP562" s="19"/>
      <c r="DQ562" s="19"/>
      <c r="DR562" s="19"/>
      <c r="DS562" s="19"/>
      <c r="DT562" s="19"/>
      <c r="DU562" s="19"/>
      <c r="DV562" s="19"/>
      <c r="DW562" s="19"/>
      <c r="DX562" s="19"/>
      <c r="DY562" s="19"/>
      <c r="DZ562" s="19"/>
      <c r="EA562" s="19"/>
      <c r="EB562" s="19"/>
      <c r="EC562" s="19"/>
      <c r="ED562" s="19"/>
    </row>
    <row r="563" spans="21:134" ht="15"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  <c r="CC563" s="19"/>
      <c r="CD563" s="19"/>
      <c r="CE563" s="19"/>
      <c r="CF563" s="19"/>
      <c r="CG563" s="19"/>
      <c r="CH563" s="19"/>
      <c r="CI563" s="19"/>
      <c r="CJ563" s="19"/>
      <c r="CK563" s="19"/>
      <c r="CL563" s="19"/>
      <c r="CM563" s="19"/>
      <c r="CN563" s="19"/>
      <c r="CO563" s="19"/>
      <c r="CP563" s="19"/>
      <c r="CQ563" s="19"/>
      <c r="CR563" s="19"/>
      <c r="CS563" s="19"/>
      <c r="CT563" s="19"/>
      <c r="CU563" s="19"/>
      <c r="CV563" s="19"/>
      <c r="CW563" s="19"/>
      <c r="CX563" s="19"/>
      <c r="CY563" s="19"/>
      <c r="CZ563" s="19"/>
      <c r="DA563" s="19"/>
      <c r="DB563" s="19"/>
      <c r="DC563" s="19"/>
      <c r="DD563" s="19"/>
      <c r="DE563" s="19"/>
      <c r="DF563" s="19"/>
      <c r="DG563" s="19"/>
      <c r="DH563" s="19"/>
      <c r="DI563" s="19"/>
      <c r="DJ563" s="19"/>
      <c r="DK563" s="19"/>
      <c r="DL563" s="19"/>
      <c r="DM563" s="19"/>
      <c r="DN563" s="19"/>
      <c r="DO563" s="19"/>
      <c r="DP563" s="19"/>
      <c r="DQ563" s="19"/>
      <c r="DR563" s="19"/>
      <c r="DS563" s="19"/>
      <c r="DT563" s="19"/>
      <c r="DU563" s="19"/>
      <c r="DV563" s="19"/>
      <c r="DW563" s="19"/>
      <c r="DX563" s="19"/>
      <c r="DY563" s="19"/>
      <c r="DZ563" s="19"/>
      <c r="EA563" s="19"/>
      <c r="EB563" s="19"/>
      <c r="EC563" s="19"/>
      <c r="ED563" s="19"/>
    </row>
    <row r="564" spans="21:134" ht="15"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  <c r="CC564" s="19"/>
      <c r="CD564" s="19"/>
      <c r="CE564" s="19"/>
      <c r="CF564" s="19"/>
      <c r="CG564" s="19"/>
      <c r="CH564" s="19"/>
      <c r="CI564" s="19"/>
      <c r="CJ564" s="19"/>
      <c r="CK564" s="19"/>
      <c r="CL564" s="19"/>
      <c r="CM564" s="19"/>
      <c r="CN564" s="19"/>
      <c r="CO564" s="19"/>
      <c r="CP564" s="19"/>
      <c r="CQ564" s="19"/>
      <c r="CR564" s="19"/>
      <c r="CS564" s="19"/>
      <c r="CT564" s="19"/>
      <c r="CU564" s="19"/>
      <c r="CV564" s="19"/>
      <c r="CW564" s="19"/>
      <c r="CX564" s="19"/>
      <c r="CY564" s="19"/>
      <c r="CZ564" s="19"/>
      <c r="DA564" s="19"/>
      <c r="DB564" s="19"/>
      <c r="DC564" s="19"/>
      <c r="DD564" s="19"/>
      <c r="DE564" s="19"/>
      <c r="DF564" s="19"/>
      <c r="DG564" s="19"/>
      <c r="DH564" s="19"/>
      <c r="DI564" s="19"/>
      <c r="DJ564" s="19"/>
      <c r="DK564" s="19"/>
      <c r="DL564" s="19"/>
      <c r="DM564" s="19"/>
      <c r="DN564" s="19"/>
      <c r="DO564" s="19"/>
      <c r="DP564" s="19"/>
      <c r="DQ564" s="19"/>
      <c r="DR564" s="19"/>
      <c r="DS564" s="19"/>
      <c r="DT564" s="19"/>
      <c r="DU564" s="19"/>
      <c r="DV564" s="19"/>
      <c r="DW564" s="19"/>
      <c r="DX564" s="19"/>
      <c r="DY564" s="19"/>
      <c r="DZ564" s="19"/>
      <c r="EA564" s="19"/>
      <c r="EB564" s="19"/>
      <c r="EC564" s="19"/>
      <c r="ED564" s="19"/>
    </row>
    <row r="565" spans="21:134" ht="15"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  <c r="CC565" s="19"/>
      <c r="CD565" s="19"/>
      <c r="CE565" s="19"/>
      <c r="CF565" s="19"/>
      <c r="CG565" s="19"/>
      <c r="CH565" s="19"/>
      <c r="CI565" s="19"/>
      <c r="CJ565" s="19"/>
      <c r="CK565" s="19"/>
      <c r="CL565" s="19"/>
      <c r="CM565" s="19"/>
      <c r="CN565" s="19"/>
      <c r="CO565" s="19"/>
      <c r="CP565" s="19"/>
      <c r="CQ565" s="19"/>
      <c r="CR565" s="19"/>
      <c r="CS565" s="19"/>
      <c r="CT565" s="19"/>
      <c r="CU565" s="19"/>
      <c r="CV565" s="19"/>
      <c r="CW565" s="19"/>
      <c r="CX565" s="19"/>
      <c r="CY565" s="19"/>
      <c r="CZ565" s="19"/>
      <c r="DA565" s="19"/>
      <c r="DB565" s="19"/>
      <c r="DC565" s="19"/>
      <c r="DD565" s="19"/>
      <c r="DE565" s="19"/>
      <c r="DF565" s="19"/>
      <c r="DG565" s="19"/>
      <c r="DH565" s="19"/>
      <c r="DI565" s="19"/>
      <c r="DJ565" s="19"/>
      <c r="DK565" s="19"/>
      <c r="DL565" s="19"/>
      <c r="DM565" s="19"/>
      <c r="DN565" s="19"/>
      <c r="DO565" s="19"/>
      <c r="DP565" s="19"/>
      <c r="DQ565" s="19"/>
      <c r="DR565" s="19"/>
      <c r="DS565" s="19"/>
      <c r="DT565" s="19"/>
      <c r="DU565" s="19"/>
      <c r="DV565" s="19"/>
      <c r="DW565" s="19"/>
      <c r="DX565" s="19"/>
      <c r="DY565" s="19"/>
      <c r="DZ565" s="19"/>
      <c r="EA565" s="19"/>
      <c r="EB565" s="19"/>
      <c r="EC565" s="19"/>
      <c r="ED565" s="19"/>
    </row>
    <row r="566" spans="21:134" ht="15"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  <c r="CC566" s="19"/>
      <c r="CD566" s="19"/>
      <c r="CE566" s="19"/>
      <c r="CF566" s="19"/>
      <c r="CG566" s="19"/>
      <c r="CH566" s="19"/>
      <c r="CI566" s="19"/>
      <c r="CJ566" s="19"/>
      <c r="CK566" s="19"/>
      <c r="CL566" s="19"/>
      <c r="CM566" s="19"/>
      <c r="CN566" s="19"/>
      <c r="CO566" s="19"/>
      <c r="CP566" s="19"/>
      <c r="CQ566" s="19"/>
      <c r="CR566" s="19"/>
      <c r="CS566" s="19"/>
      <c r="CT566" s="19"/>
      <c r="CU566" s="19"/>
      <c r="CV566" s="19"/>
      <c r="CW566" s="19"/>
      <c r="CX566" s="19"/>
      <c r="CY566" s="19"/>
      <c r="CZ566" s="19"/>
      <c r="DA566" s="19"/>
      <c r="DB566" s="19"/>
      <c r="DC566" s="19"/>
      <c r="DD566" s="19"/>
      <c r="DE566" s="19"/>
      <c r="DF566" s="19"/>
      <c r="DG566" s="19"/>
      <c r="DH566" s="19"/>
      <c r="DI566" s="19"/>
      <c r="DJ566" s="19"/>
      <c r="DK566" s="19"/>
      <c r="DL566" s="19"/>
      <c r="DM566" s="19"/>
      <c r="DN566" s="19"/>
      <c r="DO566" s="19"/>
      <c r="DP566" s="19"/>
      <c r="DQ566" s="19"/>
      <c r="DR566" s="19"/>
      <c r="DS566" s="19"/>
      <c r="DT566" s="19"/>
      <c r="DU566" s="19"/>
      <c r="DV566" s="19"/>
      <c r="DW566" s="19"/>
      <c r="DX566" s="19"/>
      <c r="DY566" s="19"/>
      <c r="DZ566" s="19"/>
      <c r="EA566" s="19"/>
      <c r="EB566" s="19"/>
      <c r="EC566" s="19"/>
      <c r="ED566" s="19"/>
    </row>
    <row r="567" spans="21:134" ht="15"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  <c r="CC567" s="19"/>
      <c r="CD567" s="19"/>
      <c r="CE567" s="19"/>
      <c r="CF567" s="19"/>
      <c r="CG567" s="19"/>
      <c r="CH567" s="19"/>
      <c r="CI567" s="19"/>
      <c r="CJ567" s="19"/>
      <c r="CK567" s="19"/>
      <c r="CL567" s="19"/>
      <c r="CM567" s="19"/>
      <c r="CN567" s="19"/>
      <c r="CO567" s="19"/>
      <c r="CP567" s="19"/>
      <c r="CQ567" s="19"/>
      <c r="CR567" s="19"/>
      <c r="CS567" s="19"/>
      <c r="CT567" s="19"/>
      <c r="CU567" s="19"/>
      <c r="CV567" s="19"/>
      <c r="CW567" s="19"/>
      <c r="CX567" s="19"/>
      <c r="CY567" s="19"/>
      <c r="CZ567" s="19"/>
      <c r="DA567" s="19"/>
      <c r="DB567" s="19"/>
      <c r="DC567" s="19"/>
      <c r="DD567" s="19"/>
      <c r="DE567" s="19"/>
      <c r="DF567" s="19"/>
      <c r="DG567" s="19"/>
      <c r="DH567" s="19"/>
      <c r="DI567" s="19"/>
      <c r="DJ567" s="19"/>
      <c r="DK567" s="19"/>
      <c r="DL567" s="19"/>
      <c r="DM567" s="19"/>
      <c r="DN567" s="19"/>
      <c r="DO567" s="19"/>
      <c r="DP567" s="19"/>
      <c r="DQ567" s="19"/>
      <c r="DR567" s="19"/>
      <c r="DS567" s="19"/>
      <c r="DT567" s="19"/>
      <c r="DU567" s="19"/>
      <c r="DV567" s="19"/>
      <c r="DW567" s="19"/>
      <c r="DX567" s="19"/>
      <c r="DY567" s="19"/>
      <c r="DZ567" s="19"/>
      <c r="EA567" s="19"/>
      <c r="EB567" s="19"/>
      <c r="EC567" s="19"/>
      <c r="ED567" s="19"/>
    </row>
    <row r="568" spans="21:134" ht="15"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  <c r="CC568" s="19"/>
      <c r="CD568" s="19"/>
      <c r="CE568" s="19"/>
      <c r="CF568" s="19"/>
      <c r="CG568" s="19"/>
      <c r="CH568" s="19"/>
      <c r="CI568" s="19"/>
      <c r="CJ568" s="19"/>
      <c r="CK568" s="19"/>
      <c r="CL568" s="19"/>
      <c r="CM568" s="19"/>
      <c r="CN568" s="19"/>
      <c r="CO568" s="19"/>
      <c r="CP568" s="19"/>
      <c r="CQ568" s="19"/>
      <c r="CR568" s="19"/>
      <c r="CS568" s="19"/>
      <c r="CT568" s="19"/>
      <c r="CU568" s="19"/>
      <c r="CV568" s="19"/>
      <c r="CW568" s="19"/>
      <c r="CX568" s="19"/>
      <c r="CY568" s="19"/>
      <c r="CZ568" s="19"/>
      <c r="DA568" s="19"/>
      <c r="DB568" s="19"/>
      <c r="DC568" s="19"/>
      <c r="DD568" s="19"/>
      <c r="DE568" s="19"/>
      <c r="DF568" s="19"/>
      <c r="DG568" s="19"/>
      <c r="DH568" s="19"/>
      <c r="DI568" s="19"/>
      <c r="DJ568" s="19"/>
      <c r="DK568" s="19"/>
      <c r="DL568" s="19"/>
      <c r="DM568" s="19"/>
      <c r="DN568" s="19"/>
      <c r="DO568" s="19"/>
      <c r="DP568" s="19"/>
      <c r="DQ568" s="19"/>
      <c r="DR568" s="19"/>
      <c r="DS568" s="19"/>
      <c r="DT568" s="19"/>
      <c r="DU568" s="19"/>
      <c r="DV568" s="19"/>
      <c r="DW568" s="19"/>
      <c r="DX568" s="19"/>
      <c r="DY568" s="19"/>
      <c r="DZ568" s="19"/>
      <c r="EA568" s="19"/>
      <c r="EB568" s="19"/>
      <c r="EC568" s="19"/>
      <c r="ED568" s="19"/>
    </row>
    <row r="569" spans="21:134" ht="15"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  <c r="CC569" s="19"/>
      <c r="CD569" s="19"/>
      <c r="CE569" s="19"/>
      <c r="CF569" s="19"/>
      <c r="CG569" s="19"/>
      <c r="CH569" s="19"/>
      <c r="CI569" s="19"/>
      <c r="CJ569" s="19"/>
      <c r="CK569" s="19"/>
      <c r="CL569" s="19"/>
      <c r="CM569" s="19"/>
      <c r="CN569" s="19"/>
      <c r="CO569" s="19"/>
      <c r="CP569" s="19"/>
      <c r="CQ569" s="19"/>
      <c r="CR569" s="19"/>
      <c r="CS569" s="19"/>
      <c r="CT569" s="19"/>
      <c r="CU569" s="19"/>
      <c r="CV569" s="19"/>
      <c r="CW569" s="19"/>
      <c r="CX569" s="19"/>
      <c r="CY569" s="19"/>
      <c r="CZ569" s="19"/>
      <c r="DA569" s="19"/>
      <c r="DB569" s="19"/>
      <c r="DC569" s="19"/>
      <c r="DD569" s="19"/>
      <c r="DE569" s="19"/>
      <c r="DF569" s="19"/>
      <c r="DG569" s="19"/>
      <c r="DH569" s="19"/>
      <c r="DI569" s="19"/>
      <c r="DJ569" s="19"/>
      <c r="DK569" s="19"/>
      <c r="DL569" s="19"/>
      <c r="DM569" s="19"/>
      <c r="DN569" s="19"/>
      <c r="DO569" s="19"/>
      <c r="DP569" s="19"/>
      <c r="DQ569" s="19"/>
      <c r="DR569" s="19"/>
      <c r="DS569" s="19"/>
      <c r="DT569" s="19"/>
      <c r="DU569" s="19"/>
      <c r="DV569" s="19"/>
      <c r="DW569" s="19"/>
      <c r="DX569" s="19"/>
      <c r="DY569" s="19"/>
      <c r="DZ569" s="19"/>
      <c r="EA569" s="19"/>
      <c r="EB569" s="19"/>
      <c r="EC569" s="19"/>
      <c r="ED569" s="19"/>
    </row>
    <row r="570" spans="21:134" ht="15"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  <c r="CC570" s="19"/>
      <c r="CD570" s="19"/>
      <c r="CE570" s="19"/>
      <c r="CF570" s="19"/>
      <c r="CG570" s="19"/>
      <c r="CH570" s="19"/>
      <c r="CI570" s="19"/>
      <c r="CJ570" s="19"/>
      <c r="CK570" s="19"/>
      <c r="CL570" s="19"/>
      <c r="CM570" s="19"/>
      <c r="CN570" s="19"/>
      <c r="CO570" s="19"/>
      <c r="CP570" s="19"/>
      <c r="CQ570" s="19"/>
      <c r="CR570" s="19"/>
      <c r="CS570" s="19"/>
      <c r="CT570" s="19"/>
      <c r="CU570" s="19"/>
      <c r="CV570" s="19"/>
      <c r="CW570" s="19"/>
      <c r="CX570" s="19"/>
      <c r="CY570" s="19"/>
      <c r="CZ570" s="19"/>
      <c r="DA570" s="19"/>
      <c r="DB570" s="19"/>
      <c r="DC570" s="19"/>
      <c r="DD570" s="19"/>
      <c r="DE570" s="19"/>
      <c r="DF570" s="19"/>
      <c r="DG570" s="19"/>
      <c r="DH570" s="19"/>
      <c r="DI570" s="19"/>
      <c r="DJ570" s="19"/>
      <c r="DK570" s="19"/>
      <c r="DL570" s="19"/>
      <c r="DM570" s="19"/>
      <c r="DN570" s="19"/>
      <c r="DO570" s="19"/>
      <c r="DP570" s="19"/>
      <c r="DQ570" s="19"/>
      <c r="DR570" s="19"/>
      <c r="DS570" s="19"/>
      <c r="DT570" s="19"/>
      <c r="DU570" s="19"/>
      <c r="DV570" s="19"/>
      <c r="DW570" s="19"/>
      <c r="DX570" s="19"/>
      <c r="DY570" s="19"/>
      <c r="DZ570" s="19"/>
      <c r="EA570" s="19"/>
      <c r="EB570" s="19"/>
      <c r="EC570" s="19"/>
      <c r="ED570" s="19"/>
    </row>
    <row r="571" spans="21:134" ht="15"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  <c r="CC571" s="19"/>
      <c r="CD571" s="19"/>
      <c r="CE571" s="19"/>
      <c r="CF571" s="19"/>
      <c r="CG571" s="19"/>
      <c r="CH571" s="19"/>
      <c r="CI571" s="19"/>
      <c r="CJ571" s="19"/>
      <c r="CK571" s="19"/>
      <c r="CL571" s="19"/>
      <c r="CM571" s="19"/>
      <c r="CN571" s="19"/>
      <c r="CO571" s="19"/>
      <c r="CP571" s="19"/>
      <c r="CQ571" s="19"/>
      <c r="CR571" s="19"/>
      <c r="CS571" s="19"/>
      <c r="CT571" s="19"/>
      <c r="CU571" s="19"/>
      <c r="CV571" s="19"/>
      <c r="CW571" s="19"/>
      <c r="CX571" s="19"/>
      <c r="CY571" s="19"/>
      <c r="CZ571" s="19"/>
      <c r="DA571" s="19"/>
      <c r="DB571" s="19"/>
      <c r="DC571" s="19"/>
      <c r="DD571" s="19"/>
      <c r="DE571" s="19"/>
      <c r="DF571" s="19"/>
      <c r="DG571" s="19"/>
      <c r="DH571" s="19"/>
      <c r="DI571" s="19"/>
      <c r="DJ571" s="19"/>
      <c r="DK571" s="19"/>
      <c r="DL571" s="19"/>
      <c r="DM571" s="19"/>
      <c r="DN571" s="19"/>
      <c r="DO571" s="19"/>
      <c r="DP571" s="19"/>
      <c r="DQ571" s="19"/>
      <c r="DR571" s="19"/>
      <c r="DS571" s="19"/>
      <c r="DT571" s="19"/>
      <c r="DU571" s="19"/>
      <c r="DV571" s="19"/>
      <c r="DW571" s="19"/>
      <c r="DX571" s="19"/>
      <c r="DY571" s="19"/>
      <c r="DZ571" s="19"/>
      <c r="EA571" s="19"/>
      <c r="EB571" s="19"/>
      <c r="EC571" s="19"/>
      <c r="ED571" s="19"/>
    </row>
    <row r="572" spans="21:134" ht="15"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  <c r="CC572" s="19"/>
      <c r="CD572" s="19"/>
      <c r="CE572" s="19"/>
      <c r="CF572" s="19"/>
      <c r="CG572" s="19"/>
      <c r="CH572" s="19"/>
      <c r="CI572" s="19"/>
      <c r="CJ572" s="19"/>
      <c r="CK572" s="19"/>
      <c r="CL572" s="19"/>
      <c r="CM572" s="19"/>
      <c r="CN572" s="19"/>
      <c r="CO572" s="19"/>
      <c r="CP572" s="19"/>
      <c r="CQ572" s="19"/>
      <c r="CR572" s="19"/>
      <c r="CS572" s="19"/>
      <c r="CT572" s="19"/>
      <c r="CU572" s="19"/>
      <c r="CV572" s="19"/>
      <c r="CW572" s="19"/>
      <c r="CX572" s="19"/>
      <c r="CY572" s="19"/>
      <c r="CZ572" s="19"/>
      <c r="DA572" s="19"/>
      <c r="DB572" s="19"/>
      <c r="DC572" s="19"/>
      <c r="DD572" s="19"/>
      <c r="DE572" s="19"/>
      <c r="DF572" s="19"/>
      <c r="DG572" s="19"/>
      <c r="DH572" s="19"/>
      <c r="DI572" s="19"/>
      <c r="DJ572" s="19"/>
      <c r="DK572" s="19"/>
      <c r="DL572" s="19"/>
      <c r="DM572" s="19"/>
      <c r="DN572" s="19"/>
      <c r="DO572" s="19"/>
      <c r="DP572" s="19"/>
      <c r="DQ572" s="19"/>
      <c r="DR572" s="19"/>
      <c r="DS572" s="19"/>
      <c r="DT572" s="19"/>
      <c r="DU572" s="19"/>
      <c r="DV572" s="19"/>
      <c r="DW572" s="19"/>
      <c r="DX572" s="19"/>
      <c r="DY572" s="19"/>
      <c r="DZ572" s="19"/>
      <c r="EA572" s="19"/>
      <c r="EB572" s="19"/>
      <c r="EC572" s="19"/>
      <c r="ED572" s="19"/>
    </row>
    <row r="573" spans="21:134" ht="15"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  <c r="CC573" s="19"/>
      <c r="CD573" s="19"/>
      <c r="CE573" s="19"/>
      <c r="CF573" s="19"/>
      <c r="CG573" s="19"/>
      <c r="CH573" s="19"/>
      <c r="CI573" s="19"/>
      <c r="CJ573" s="19"/>
      <c r="CK573" s="19"/>
      <c r="CL573" s="19"/>
      <c r="CM573" s="19"/>
      <c r="CN573" s="19"/>
      <c r="CO573" s="19"/>
      <c r="CP573" s="19"/>
      <c r="CQ573" s="19"/>
      <c r="CR573" s="19"/>
      <c r="CS573" s="19"/>
      <c r="CT573" s="19"/>
      <c r="CU573" s="19"/>
      <c r="CV573" s="19"/>
      <c r="CW573" s="19"/>
      <c r="CX573" s="19"/>
      <c r="CY573" s="19"/>
      <c r="CZ573" s="19"/>
      <c r="DA573" s="19"/>
      <c r="DB573" s="19"/>
      <c r="DC573" s="19"/>
      <c r="DD573" s="19"/>
      <c r="DE573" s="19"/>
      <c r="DF573" s="19"/>
      <c r="DG573" s="19"/>
      <c r="DH573" s="19"/>
      <c r="DI573" s="19"/>
      <c r="DJ573" s="19"/>
      <c r="DK573" s="19"/>
      <c r="DL573" s="19"/>
      <c r="DM573" s="19"/>
      <c r="DN573" s="19"/>
      <c r="DO573" s="19"/>
      <c r="DP573" s="19"/>
      <c r="DQ573" s="19"/>
      <c r="DR573" s="19"/>
      <c r="DS573" s="19"/>
      <c r="DT573" s="19"/>
      <c r="DU573" s="19"/>
      <c r="DV573" s="19"/>
      <c r="DW573" s="19"/>
      <c r="DX573" s="19"/>
      <c r="DY573" s="19"/>
      <c r="DZ573" s="19"/>
      <c r="EA573" s="19"/>
      <c r="EB573" s="19"/>
      <c r="EC573" s="19"/>
      <c r="ED573" s="19"/>
    </row>
    <row r="574" spans="21:134" ht="15"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  <c r="CC574" s="19"/>
      <c r="CD574" s="19"/>
      <c r="CE574" s="19"/>
      <c r="CF574" s="19"/>
      <c r="CG574" s="19"/>
      <c r="CH574" s="19"/>
      <c r="CI574" s="19"/>
      <c r="CJ574" s="19"/>
      <c r="CK574" s="19"/>
      <c r="CL574" s="19"/>
      <c r="CM574" s="19"/>
      <c r="CN574" s="19"/>
      <c r="CO574" s="19"/>
      <c r="CP574" s="19"/>
      <c r="CQ574" s="19"/>
      <c r="CR574" s="19"/>
      <c r="CS574" s="19"/>
      <c r="CT574" s="19"/>
      <c r="CU574" s="19"/>
      <c r="CV574" s="19"/>
      <c r="CW574" s="19"/>
      <c r="CX574" s="19"/>
      <c r="CY574" s="19"/>
      <c r="CZ574" s="19"/>
      <c r="DA574" s="19"/>
      <c r="DB574" s="19"/>
      <c r="DC574" s="19"/>
      <c r="DD574" s="19"/>
      <c r="DE574" s="19"/>
      <c r="DF574" s="19"/>
      <c r="DG574" s="19"/>
      <c r="DH574" s="19"/>
      <c r="DI574" s="19"/>
      <c r="DJ574" s="19"/>
      <c r="DK574" s="19"/>
      <c r="DL574" s="19"/>
      <c r="DM574" s="19"/>
      <c r="DN574" s="19"/>
      <c r="DO574" s="19"/>
      <c r="DP574" s="19"/>
      <c r="DQ574" s="19"/>
      <c r="DR574" s="19"/>
      <c r="DS574" s="19"/>
      <c r="DT574" s="19"/>
      <c r="DU574" s="19"/>
      <c r="DV574" s="19"/>
      <c r="DW574" s="19"/>
      <c r="DX574" s="19"/>
      <c r="DY574" s="19"/>
      <c r="DZ574" s="19"/>
      <c r="EA574" s="19"/>
      <c r="EB574" s="19"/>
      <c r="EC574" s="19"/>
      <c r="ED574" s="19"/>
    </row>
    <row r="575" spans="21:134" ht="15"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  <c r="CC575" s="19"/>
      <c r="CD575" s="19"/>
      <c r="CE575" s="19"/>
      <c r="CF575" s="19"/>
      <c r="CG575" s="19"/>
      <c r="CH575" s="19"/>
      <c r="CI575" s="19"/>
      <c r="CJ575" s="19"/>
      <c r="CK575" s="19"/>
      <c r="CL575" s="19"/>
      <c r="CM575" s="19"/>
      <c r="CN575" s="19"/>
      <c r="CO575" s="19"/>
      <c r="CP575" s="19"/>
      <c r="CQ575" s="19"/>
      <c r="CR575" s="19"/>
      <c r="CS575" s="19"/>
      <c r="CT575" s="19"/>
      <c r="CU575" s="19"/>
      <c r="CV575" s="19"/>
      <c r="CW575" s="19"/>
      <c r="CX575" s="19"/>
      <c r="CY575" s="19"/>
      <c r="CZ575" s="19"/>
      <c r="DA575" s="19"/>
      <c r="DB575" s="19"/>
      <c r="DC575" s="19"/>
      <c r="DD575" s="19"/>
      <c r="DE575" s="19"/>
      <c r="DF575" s="19"/>
      <c r="DG575" s="19"/>
      <c r="DH575" s="19"/>
      <c r="DI575" s="19"/>
      <c r="DJ575" s="19"/>
      <c r="DK575" s="19"/>
      <c r="DL575" s="19"/>
      <c r="DM575" s="19"/>
      <c r="DN575" s="19"/>
      <c r="DO575" s="19"/>
      <c r="DP575" s="19"/>
      <c r="DQ575" s="19"/>
      <c r="DR575" s="19"/>
      <c r="DS575" s="19"/>
      <c r="DT575" s="19"/>
      <c r="DU575" s="19"/>
      <c r="DV575" s="19"/>
      <c r="DW575" s="19"/>
      <c r="DX575" s="19"/>
      <c r="DY575" s="19"/>
      <c r="DZ575" s="19"/>
      <c r="EA575" s="19"/>
      <c r="EB575" s="19"/>
      <c r="EC575" s="19"/>
      <c r="ED575" s="19"/>
    </row>
    <row r="576" spans="21:134" ht="15"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  <c r="CC576" s="19"/>
      <c r="CD576" s="19"/>
      <c r="CE576" s="19"/>
      <c r="CF576" s="19"/>
      <c r="CG576" s="19"/>
      <c r="CH576" s="19"/>
      <c r="CI576" s="19"/>
      <c r="CJ576" s="19"/>
      <c r="CK576" s="19"/>
      <c r="CL576" s="19"/>
      <c r="CM576" s="19"/>
      <c r="CN576" s="19"/>
      <c r="CO576" s="19"/>
      <c r="CP576" s="19"/>
      <c r="CQ576" s="19"/>
      <c r="CR576" s="19"/>
      <c r="CS576" s="19"/>
      <c r="CT576" s="19"/>
      <c r="CU576" s="19"/>
      <c r="CV576" s="19"/>
      <c r="CW576" s="19"/>
      <c r="CX576" s="19"/>
      <c r="CY576" s="19"/>
      <c r="CZ576" s="19"/>
      <c r="DA576" s="19"/>
      <c r="DB576" s="19"/>
      <c r="DC576" s="19"/>
      <c r="DD576" s="19"/>
      <c r="DE576" s="19"/>
      <c r="DF576" s="19"/>
      <c r="DG576" s="19"/>
      <c r="DH576" s="19"/>
      <c r="DI576" s="19"/>
      <c r="DJ576" s="19"/>
      <c r="DK576" s="19"/>
      <c r="DL576" s="19"/>
      <c r="DM576" s="19"/>
      <c r="DN576" s="19"/>
      <c r="DO576" s="19"/>
      <c r="DP576" s="19"/>
      <c r="DQ576" s="19"/>
      <c r="DR576" s="19"/>
      <c r="DS576" s="19"/>
      <c r="DT576" s="19"/>
      <c r="DU576" s="19"/>
      <c r="DV576" s="19"/>
      <c r="DW576" s="19"/>
      <c r="DX576" s="19"/>
      <c r="DY576" s="19"/>
      <c r="DZ576" s="19"/>
      <c r="EA576" s="19"/>
      <c r="EB576" s="19"/>
      <c r="EC576" s="19"/>
      <c r="ED576" s="19"/>
    </row>
    <row r="577" spans="21:134" ht="15"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  <c r="CC577" s="19"/>
      <c r="CD577" s="19"/>
      <c r="CE577" s="19"/>
      <c r="CF577" s="19"/>
      <c r="CG577" s="19"/>
      <c r="CH577" s="19"/>
      <c r="CI577" s="19"/>
      <c r="CJ577" s="19"/>
      <c r="CK577" s="19"/>
      <c r="CL577" s="19"/>
      <c r="CM577" s="19"/>
      <c r="CN577" s="19"/>
      <c r="CO577" s="19"/>
      <c r="CP577" s="19"/>
      <c r="CQ577" s="19"/>
      <c r="CR577" s="19"/>
      <c r="CS577" s="19"/>
      <c r="CT577" s="19"/>
      <c r="CU577" s="19"/>
      <c r="CV577" s="19"/>
      <c r="CW577" s="19"/>
      <c r="CX577" s="19"/>
      <c r="CY577" s="19"/>
      <c r="CZ577" s="19"/>
      <c r="DA577" s="19"/>
      <c r="DB577" s="19"/>
      <c r="DC577" s="19"/>
      <c r="DD577" s="19"/>
      <c r="DE577" s="19"/>
      <c r="DF577" s="19"/>
      <c r="DG577" s="19"/>
      <c r="DH577" s="19"/>
      <c r="DI577" s="19"/>
      <c r="DJ577" s="19"/>
      <c r="DK577" s="19"/>
      <c r="DL577" s="19"/>
      <c r="DM577" s="19"/>
      <c r="DN577" s="19"/>
      <c r="DO577" s="19"/>
      <c r="DP577" s="19"/>
      <c r="DQ577" s="19"/>
      <c r="DR577" s="19"/>
      <c r="DS577" s="19"/>
      <c r="DT577" s="19"/>
      <c r="DU577" s="19"/>
      <c r="DV577" s="19"/>
      <c r="DW577" s="19"/>
      <c r="DX577" s="19"/>
      <c r="DY577" s="19"/>
      <c r="DZ577" s="19"/>
      <c r="EA577" s="19"/>
      <c r="EB577" s="19"/>
      <c r="EC577" s="19"/>
      <c r="ED577" s="19"/>
    </row>
    <row r="578" spans="21:134" ht="15"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  <c r="CC578" s="19"/>
      <c r="CD578" s="19"/>
      <c r="CE578" s="19"/>
      <c r="CF578" s="19"/>
      <c r="CG578" s="19"/>
      <c r="CH578" s="19"/>
      <c r="CI578" s="19"/>
      <c r="CJ578" s="19"/>
      <c r="CK578" s="19"/>
      <c r="CL578" s="19"/>
      <c r="CM578" s="19"/>
      <c r="CN578" s="19"/>
      <c r="CO578" s="19"/>
      <c r="CP578" s="19"/>
      <c r="CQ578" s="19"/>
      <c r="CR578" s="19"/>
      <c r="CS578" s="19"/>
      <c r="CT578" s="19"/>
      <c r="CU578" s="19"/>
      <c r="CV578" s="19"/>
      <c r="CW578" s="19"/>
      <c r="CX578" s="19"/>
      <c r="CY578" s="19"/>
      <c r="CZ578" s="19"/>
      <c r="DA578" s="19"/>
      <c r="DB578" s="19"/>
      <c r="DC578" s="19"/>
      <c r="DD578" s="19"/>
      <c r="DE578" s="19"/>
      <c r="DF578" s="19"/>
      <c r="DG578" s="19"/>
      <c r="DH578" s="19"/>
      <c r="DI578" s="19"/>
      <c r="DJ578" s="19"/>
      <c r="DK578" s="19"/>
      <c r="DL578" s="19"/>
      <c r="DM578" s="19"/>
      <c r="DN578" s="19"/>
      <c r="DO578" s="19"/>
      <c r="DP578" s="19"/>
      <c r="DQ578" s="19"/>
      <c r="DR578" s="19"/>
      <c r="DS578" s="19"/>
      <c r="DT578" s="19"/>
      <c r="DU578" s="19"/>
      <c r="DV578" s="19"/>
      <c r="DW578" s="19"/>
      <c r="DX578" s="19"/>
      <c r="DY578" s="19"/>
      <c r="DZ578" s="19"/>
      <c r="EA578" s="19"/>
      <c r="EB578" s="19"/>
      <c r="EC578" s="19"/>
      <c r="ED578" s="19"/>
    </row>
    <row r="579" spans="21:134" ht="15"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  <c r="CC579" s="19"/>
      <c r="CD579" s="19"/>
      <c r="CE579" s="19"/>
      <c r="CF579" s="19"/>
      <c r="CG579" s="19"/>
      <c r="CH579" s="19"/>
      <c r="CI579" s="19"/>
      <c r="CJ579" s="19"/>
      <c r="CK579" s="19"/>
      <c r="CL579" s="19"/>
      <c r="CM579" s="19"/>
      <c r="CN579" s="19"/>
      <c r="CO579" s="19"/>
      <c r="CP579" s="19"/>
      <c r="CQ579" s="19"/>
      <c r="CR579" s="19"/>
      <c r="CS579" s="19"/>
      <c r="CT579" s="19"/>
      <c r="CU579" s="19"/>
      <c r="CV579" s="19"/>
      <c r="CW579" s="19"/>
      <c r="CX579" s="19"/>
      <c r="CY579" s="19"/>
      <c r="CZ579" s="19"/>
      <c r="DA579" s="19"/>
      <c r="DB579" s="19"/>
      <c r="DC579" s="19"/>
      <c r="DD579" s="19"/>
      <c r="DE579" s="19"/>
      <c r="DF579" s="19"/>
      <c r="DG579" s="19"/>
      <c r="DH579" s="19"/>
      <c r="DI579" s="19"/>
      <c r="DJ579" s="19"/>
      <c r="DK579" s="19"/>
      <c r="DL579" s="19"/>
      <c r="DM579" s="19"/>
      <c r="DN579" s="19"/>
      <c r="DO579" s="19"/>
      <c r="DP579" s="19"/>
      <c r="DQ579" s="19"/>
      <c r="DR579" s="19"/>
      <c r="DS579" s="19"/>
      <c r="DT579" s="19"/>
      <c r="DU579" s="19"/>
      <c r="DV579" s="19"/>
      <c r="DW579" s="19"/>
      <c r="DX579" s="19"/>
      <c r="DY579" s="19"/>
      <c r="DZ579" s="19"/>
      <c r="EA579" s="19"/>
      <c r="EB579" s="19"/>
      <c r="EC579" s="19"/>
      <c r="ED579" s="19"/>
    </row>
    <row r="580" spans="21:134" ht="15"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  <c r="CC580" s="19"/>
      <c r="CD580" s="19"/>
      <c r="CE580" s="19"/>
      <c r="CF580" s="19"/>
      <c r="CG580" s="19"/>
      <c r="CH580" s="19"/>
      <c r="CI580" s="19"/>
      <c r="CJ580" s="19"/>
      <c r="CK580" s="19"/>
      <c r="CL580" s="19"/>
      <c r="CM580" s="19"/>
      <c r="CN580" s="19"/>
      <c r="CO580" s="19"/>
      <c r="CP580" s="19"/>
      <c r="CQ580" s="19"/>
      <c r="CR580" s="19"/>
      <c r="CS580" s="19"/>
      <c r="CT580" s="19"/>
      <c r="CU580" s="19"/>
      <c r="CV580" s="19"/>
      <c r="CW580" s="19"/>
      <c r="CX580" s="19"/>
      <c r="CY580" s="19"/>
      <c r="CZ580" s="19"/>
      <c r="DA580" s="19"/>
      <c r="DB580" s="19"/>
      <c r="DC580" s="19"/>
      <c r="DD580" s="19"/>
      <c r="DE580" s="19"/>
      <c r="DF580" s="19"/>
      <c r="DG580" s="19"/>
      <c r="DH580" s="19"/>
      <c r="DI580" s="19"/>
      <c r="DJ580" s="19"/>
      <c r="DK580" s="19"/>
      <c r="DL580" s="19"/>
      <c r="DM580" s="19"/>
      <c r="DN580" s="19"/>
      <c r="DO580" s="19"/>
      <c r="DP580" s="19"/>
      <c r="DQ580" s="19"/>
      <c r="DR580" s="19"/>
      <c r="DS580" s="19"/>
      <c r="DT580" s="19"/>
      <c r="DU580" s="19"/>
      <c r="DV580" s="19"/>
      <c r="DW580" s="19"/>
      <c r="DX580" s="19"/>
      <c r="DY580" s="19"/>
      <c r="DZ580" s="19"/>
      <c r="EA580" s="19"/>
      <c r="EB580" s="19"/>
      <c r="EC580" s="19"/>
      <c r="ED580" s="19"/>
    </row>
    <row r="581" spans="21:134" ht="15"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  <c r="CC581" s="19"/>
      <c r="CD581" s="19"/>
      <c r="CE581" s="19"/>
      <c r="CF581" s="19"/>
      <c r="CG581" s="19"/>
      <c r="CH581" s="19"/>
      <c r="CI581" s="19"/>
      <c r="CJ581" s="19"/>
      <c r="CK581" s="19"/>
      <c r="CL581" s="19"/>
      <c r="CM581" s="19"/>
      <c r="CN581" s="19"/>
      <c r="CO581" s="19"/>
      <c r="CP581" s="19"/>
      <c r="CQ581" s="19"/>
      <c r="CR581" s="19"/>
      <c r="CS581" s="19"/>
      <c r="CT581" s="19"/>
      <c r="CU581" s="19"/>
      <c r="CV581" s="19"/>
      <c r="CW581" s="19"/>
      <c r="CX581" s="19"/>
      <c r="CY581" s="19"/>
      <c r="CZ581" s="19"/>
      <c r="DA581" s="19"/>
      <c r="DB581" s="19"/>
      <c r="DC581" s="19"/>
      <c r="DD581" s="19"/>
      <c r="DE581" s="19"/>
      <c r="DF581" s="19"/>
      <c r="DG581" s="19"/>
      <c r="DH581" s="19"/>
      <c r="DI581" s="19"/>
      <c r="DJ581" s="19"/>
      <c r="DK581" s="19"/>
      <c r="DL581" s="19"/>
      <c r="DM581" s="19"/>
      <c r="DN581" s="19"/>
      <c r="DO581" s="19"/>
      <c r="DP581" s="19"/>
      <c r="DQ581" s="19"/>
      <c r="DR581" s="19"/>
      <c r="DS581" s="19"/>
      <c r="DT581" s="19"/>
      <c r="DU581" s="19"/>
      <c r="DV581" s="19"/>
      <c r="DW581" s="19"/>
      <c r="DX581" s="19"/>
      <c r="DY581" s="19"/>
      <c r="DZ581" s="19"/>
      <c r="EA581" s="19"/>
      <c r="EB581" s="19"/>
      <c r="EC581" s="19"/>
      <c r="ED581" s="19"/>
    </row>
    <row r="582" spans="21:134" ht="15"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  <c r="CC582" s="19"/>
      <c r="CD582" s="19"/>
      <c r="CE582" s="19"/>
      <c r="CF582" s="19"/>
      <c r="CG582" s="19"/>
      <c r="CH582" s="19"/>
      <c r="CI582" s="19"/>
      <c r="CJ582" s="19"/>
      <c r="CK582" s="19"/>
      <c r="CL582" s="19"/>
      <c r="CM582" s="19"/>
      <c r="CN582" s="19"/>
      <c r="CO582" s="19"/>
      <c r="CP582" s="19"/>
      <c r="CQ582" s="19"/>
      <c r="CR582" s="19"/>
      <c r="CS582" s="19"/>
      <c r="CT582" s="19"/>
      <c r="CU582" s="19"/>
      <c r="CV582" s="19"/>
      <c r="CW582" s="19"/>
      <c r="CX582" s="19"/>
      <c r="CY582" s="19"/>
      <c r="CZ582" s="19"/>
      <c r="DA582" s="19"/>
      <c r="DB582" s="19"/>
      <c r="DC582" s="19"/>
      <c r="DD582" s="19"/>
      <c r="DE582" s="19"/>
      <c r="DF582" s="19"/>
      <c r="DG582" s="19"/>
      <c r="DH582" s="19"/>
      <c r="DI582" s="19"/>
      <c r="DJ582" s="19"/>
      <c r="DK582" s="19"/>
      <c r="DL582" s="19"/>
      <c r="DM582" s="19"/>
      <c r="DN582" s="19"/>
      <c r="DO582" s="19"/>
      <c r="DP582" s="19"/>
      <c r="DQ582" s="19"/>
      <c r="DR582" s="19"/>
      <c r="DS582" s="19"/>
      <c r="DT582" s="19"/>
      <c r="DU582" s="19"/>
      <c r="DV582" s="19"/>
      <c r="DW582" s="19"/>
      <c r="DX582" s="19"/>
      <c r="DY582" s="19"/>
      <c r="DZ582" s="19"/>
      <c r="EA582" s="19"/>
      <c r="EB582" s="19"/>
      <c r="EC582" s="19"/>
      <c r="ED582" s="19"/>
    </row>
    <row r="583" spans="21:134" ht="15"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  <c r="CC583" s="19"/>
      <c r="CD583" s="19"/>
      <c r="CE583" s="19"/>
      <c r="CF583" s="19"/>
      <c r="CG583" s="19"/>
      <c r="CH583" s="19"/>
      <c r="CI583" s="19"/>
      <c r="CJ583" s="19"/>
      <c r="CK583" s="19"/>
      <c r="CL583" s="19"/>
      <c r="CM583" s="19"/>
      <c r="CN583" s="19"/>
      <c r="CO583" s="19"/>
      <c r="CP583" s="19"/>
      <c r="CQ583" s="19"/>
      <c r="CR583" s="19"/>
      <c r="CS583" s="19"/>
      <c r="CT583" s="19"/>
      <c r="CU583" s="19"/>
      <c r="CV583" s="19"/>
      <c r="CW583" s="19"/>
      <c r="CX583" s="19"/>
      <c r="CY583" s="19"/>
      <c r="CZ583" s="19"/>
      <c r="DA583" s="19"/>
      <c r="DB583" s="19"/>
      <c r="DC583" s="19"/>
      <c r="DD583" s="19"/>
      <c r="DE583" s="19"/>
      <c r="DF583" s="19"/>
      <c r="DG583" s="19"/>
      <c r="DH583" s="19"/>
      <c r="DI583" s="19"/>
      <c r="DJ583" s="19"/>
      <c r="DK583" s="19"/>
      <c r="DL583" s="19"/>
      <c r="DM583" s="19"/>
      <c r="DN583" s="19"/>
      <c r="DO583" s="19"/>
      <c r="DP583" s="19"/>
      <c r="DQ583" s="19"/>
      <c r="DR583" s="19"/>
      <c r="DS583" s="19"/>
      <c r="DT583" s="19"/>
      <c r="DU583" s="19"/>
      <c r="DV583" s="19"/>
      <c r="DW583" s="19"/>
      <c r="DX583" s="19"/>
      <c r="DY583" s="19"/>
      <c r="DZ583" s="19"/>
      <c r="EA583" s="19"/>
      <c r="EB583" s="19"/>
      <c r="EC583" s="19"/>
      <c r="ED583" s="19"/>
    </row>
    <row r="584" spans="21:134" ht="15"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  <c r="CC584" s="19"/>
      <c r="CD584" s="19"/>
      <c r="CE584" s="19"/>
      <c r="CF584" s="19"/>
      <c r="CG584" s="19"/>
      <c r="CH584" s="19"/>
      <c r="CI584" s="19"/>
      <c r="CJ584" s="19"/>
      <c r="CK584" s="19"/>
      <c r="CL584" s="19"/>
      <c r="CM584" s="19"/>
      <c r="CN584" s="19"/>
      <c r="CO584" s="19"/>
      <c r="CP584" s="19"/>
      <c r="CQ584" s="19"/>
      <c r="CR584" s="19"/>
      <c r="CS584" s="19"/>
      <c r="CT584" s="19"/>
      <c r="CU584" s="19"/>
      <c r="CV584" s="19"/>
      <c r="CW584" s="19"/>
      <c r="CX584" s="19"/>
      <c r="CY584" s="19"/>
      <c r="CZ584" s="19"/>
      <c r="DA584" s="19"/>
      <c r="DB584" s="19"/>
      <c r="DC584" s="19"/>
      <c r="DD584" s="19"/>
      <c r="DE584" s="19"/>
      <c r="DF584" s="19"/>
      <c r="DG584" s="19"/>
      <c r="DH584" s="19"/>
      <c r="DI584" s="19"/>
      <c r="DJ584" s="19"/>
      <c r="DK584" s="19"/>
      <c r="DL584" s="19"/>
      <c r="DM584" s="19"/>
      <c r="DN584" s="19"/>
      <c r="DO584" s="19"/>
      <c r="DP584" s="19"/>
      <c r="DQ584" s="19"/>
      <c r="DR584" s="19"/>
      <c r="DS584" s="19"/>
      <c r="DT584" s="19"/>
      <c r="DU584" s="19"/>
      <c r="DV584" s="19"/>
      <c r="DW584" s="19"/>
      <c r="DX584" s="19"/>
      <c r="DY584" s="19"/>
      <c r="DZ584" s="19"/>
      <c r="EA584" s="19"/>
      <c r="EB584" s="19"/>
      <c r="EC584" s="19"/>
      <c r="ED584" s="19"/>
    </row>
    <row r="585" spans="21:134" ht="15"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  <c r="CC585" s="19"/>
      <c r="CD585" s="19"/>
      <c r="CE585" s="19"/>
      <c r="CF585" s="19"/>
      <c r="CG585" s="19"/>
      <c r="CH585" s="19"/>
      <c r="CI585" s="19"/>
      <c r="CJ585" s="19"/>
      <c r="CK585" s="19"/>
      <c r="CL585" s="19"/>
      <c r="CM585" s="19"/>
      <c r="CN585" s="19"/>
      <c r="CO585" s="19"/>
      <c r="CP585" s="19"/>
      <c r="CQ585" s="19"/>
      <c r="CR585" s="19"/>
      <c r="CS585" s="19"/>
      <c r="CT585" s="19"/>
      <c r="CU585" s="19"/>
      <c r="CV585" s="19"/>
      <c r="CW585" s="19"/>
      <c r="CX585" s="19"/>
      <c r="CY585" s="19"/>
      <c r="CZ585" s="19"/>
      <c r="DA585" s="19"/>
      <c r="DB585" s="19"/>
      <c r="DC585" s="19"/>
      <c r="DD585" s="19"/>
      <c r="DE585" s="19"/>
      <c r="DF585" s="19"/>
      <c r="DG585" s="19"/>
      <c r="DH585" s="19"/>
      <c r="DI585" s="19"/>
      <c r="DJ585" s="19"/>
      <c r="DK585" s="19"/>
      <c r="DL585" s="19"/>
      <c r="DM585" s="19"/>
      <c r="DN585" s="19"/>
      <c r="DO585" s="19"/>
      <c r="DP585" s="19"/>
      <c r="DQ585" s="19"/>
      <c r="DR585" s="19"/>
      <c r="DS585" s="19"/>
      <c r="DT585" s="19"/>
      <c r="DU585" s="19"/>
      <c r="DV585" s="19"/>
      <c r="DW585" s="19"/>
      <c r="DX585" s="19"/>
      <c r="DY585" s="19"/>
      <c r="DZ585" s="19"/>
      <c r="EA585" s="19"/>
      <c r="EB585" s="19"/>
      <c r="EC585" s="19"/>
      <c r="ED585" s="19"/>
    </row>
    <row r="586" spans="21:134" ht="15"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  <c r="CC586" s="19"/>
      <c r="CD586" s="19"/>
      <c r="CE586" s="19"/>
      <c r="CF586" s="19"/>
      <c r="CG586" s="19"/>
      <c r="CH586" s="19"/>
      <c r="CI586" s="19"/>
      <c r="CJ586" s="19"/>
      <c r="CK586" s="19"/>
      <c r="CL586" s="19"/>
      <c r="CM586" s="19"/>
      <c r="CN586" s="19"/>
      <c r="CO586" s="19"/>
      <c r="CP586" s="19"/>
      <c r="CQ586" s="19"/>
      <c r="CR586" s="19"/>
      <c r="CS586" s="19"/>
      <c r="CT586" s="19"/>
      <c r="CU586" s="19"/>
      <c r="CV586" s="19"/>
      <c r="CW586" s="19"/>
      <c r="CX586" s="19"/>
      <c r="CY586" s="19"/>
      <c r="CZ586" s="19"/>
      <c r="DA586" s="19"/>
      <c r="DB586" s="19"/>
      <c r="DC586" s="19"/>
      <c r="DD586" s="19"/>
      <c r="DE586" s="19"/>
      <c r="DF586" s="19"/>
      <c r="DG586" s="19"/>
      <c r="DH586" s="19"/>
      <c r="DI586" s="19"/>
      <c r="DJ586" s="19"/>
      <c r="DK586" s="19"/>
      <c r="DL586" s="19"/>
      <c r="DM586" s="19"/>
      <c r="DN586" s="19"/>
      <c r="DO586" s="19"/>
      <c r="DP586" s="19"/>
      <c r="DQ586" s="19"/>
      <c r="DR586" s="19"/>
      <c r="DS586" s="19"/>
      <c r="DT586" s="19"/>
      <c r="DU586" s="19"/>
      <c r="DV586" s="19"/>
      <c r="DW586" s="19"/>
      <c r="DX586" s="19"/>
      <c r="DY586" s="19"/>
      <c r="DZ586" s="19"/>
      <c r="EA586" s="19"/>
      <c r="EB586" s="19"/>
      <c r="EC586" s="19"/>
      <c r="ED586" s="19"/>
    </row>
    <row r="587" spans="21:134" ht="15"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  <c r="CC587" s="19"/>
      <c r="CD587" s="19"/>
      <c r="CE587" s="19"/>
      <c r="CF587" s="19"/>
      <c r="CG587" s="19"/>
      <c r="CH587" s="19"/>
      <c r="CI587" s="19"/>
      <c r="CJ587" s="19"/>
      <c r="CK587" s="19"/>
      <c r="CL587" s="19"/>
      <c r="CM587" s="19"/>
      <c r="CN587" s="19"/>
      <c r="CO587" s="19"/>
      <c r="CP587" s="19"/>
      <c r="CQ587" s="19"/>
      <c r="CR587" s="19"/>
      <c r="CS587" s="19"/>
      <c r="CT587" s="19"/>
      <c r="CU587" s="19"/>
      <c r="CV587" s="19"/>
      <c r="CW587" s="19"/>
      <c r="CX587" s="19"/>
      <c r="CY587" s="19"/>
      <c r="CZ587" s="19"/>
      <c r="DA587" s="19"/>
      <c r="DB587" s="19"/>
      <c r="DC587" s="19"/>
      <c r="DD587" s="19"/>
      <c r="DE587" s="19"/>
      <c r="DF587" s="19"/>
      <c r="DG587" s="19"/>
      <c r="DH587" s="19"/>
      <c r="DI587" s="19"/>
      <c r="DJ587" s="19"/>
      <c r="DK587" s="19"/>
      <c r="DL587" s="19"/>
      <c r="DM587" s="19"/>
      <c r="DN587" s="19"/>
      <c r="DO587" s="19"/>
      <c r="DP587" s="19"/>
      <c r="DQ587" s="19"/>
      <c r="DR587" s="19"/>
      <c r="DS587" s="19"/>
      <c r="DT587" s="19"/>
      <c r="DU587" s="19"/>
      <c r="DV587" s="19"/>
      <c r="DW587" s="19"/>
      <c r="DX587" s="19"/>
      <c r="DY587" s="19"/>
      <c r="DZ587" s="19"/>
      <c r="EA587" s="19"/>
      <c r="EB587" s="19"/>
      <c r="EC587" s="19"/>
      <c r="ED587" s="19"/>
    </row>
    <row r="588" spans="21:134" ht="15"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  <c r="CC588" s="19"/>
      <c r="CD588" s="19"/>
      <c r="CE588" s="19"/>
      <c r="CF588" s="19"/>
      <c r="CG588" s="19"/>
      <c r="CH588" s="19"/>
      <c r="CI588" s="19"/>
      <c r="CJ588" s="19"/>
      <c r="CK588" s="19"/>
      <c r="CL588" s="19"/>
      <c r="CM588" s="19"/>
      <c r="CN588" s="19"/>
      <c r="CO588" s="19"/>
      <c r="CP588" s="19"/>
      <c r="CQ588" s="19"/>
      <c r="CR588" s="19"/>
      <c r="CS588" s="19"/>
      <c r="CT588" s="19"/>
      <c r="CU588" s="19"/>
      <c r="CV588" s="19"/>
      <c r="CW588" s="19"/>
      <c r="CX588" s="19"/>
      <c r="CY588" s="19"/>
      <c r="CZ588" s="19"/>
      <c r="DA588" s="19"/>
      <c r="DB588" s="19"/>
      <c r="DC588" s="19"/>
      <c r="DD588" s="19"/>
      <c r="DE588" s="19"/>
      <c r="DF588" s="19"/>
      <c r="DG588" s="19"/>
      <c r="DH588" s="19"/>
      <c r="DI588" s="19"/>
      <c r="DJ588" s="19"/>
      <c r="DK588" s="19"/>
      <c r="DL588" s="19"/>
      <c r="DM588" s="19"/>
      <c r="DN588" s="19"/>
      <c r="DO588" s="19"/>
      <c r="DP588" s="19"/>
      <c r="DQ588" s="19"/>
      <c r="DR588" s="19"/>
      <c r="DS588" s="19"/>
      <c r="DT588" s="19"/>
      <c r="DU588" s="19"/>
      <c r="DV588" s="19"/>
      <c r="DW588" s="19"/>
      <c r="DX588" s="19"/>
      <c r="DY588" s="19"/>
      <c r="DZ588" s="19"/>
      <c r="EA588" s="19"/>
      <c r="EB588" s="19"/>
      <c r="EC588" s="19"/>
      <c r="ED588" s="19"/>
    </row>
    <row r="589" spans="21:134" ht="15"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  <c r="CC589" s="19"/>
      <c r="CD589" s="19"/>
      <c r="CE589" s="19"/>
      <c r="CF589" s="19"/>
      <c r="CG589" s="19"/>
      <c r="CH589" s="19"/>
      <c r="CI589" s="19"/>
      <c r="CJ589" s="19"/>
      <c r="CK589" s="19"/>
      <c r="CL589" s="19"/>
      <c r="CM589" s="19"/>
      <c r="CN589" s="19"/>
      <c r="CO589" s="19"/>
      <c r="CP589" s="19"/>
      <c r="CQ589" s="19"/>
      <c r="CR589" s="19"/>
      <c r="CS589" s="19"/>
      <c r="CT589" s="19"/>
      <c r="CU589" s="19"/>
      <c r="CV589" s="19"/>
      <c r="CW589" s="19"/>
      <c r="CX589" s="19"/>
      <c r="CY589" s="19"/>
      <c r="CZ589" s="19"/>
      <c r="DA589" s="19"/>
      <c r="DB589" s="19"/>
      <c r="DC589" s="19"/>
      <c r="DD589" s="19"/>
      <c r="DE589" s="19"/>
      <c r="DF589" s="19"/>
      <c r="DG589" s="19"/>
      <c r="DH589" s="19"/>
      <c r="DI589" s="19"/>
      <c r="DJ589" s="19"/>
      <c r="DK589" s="19"/>
      <c r="DL589" s="19"/>
      <c r="DM589" s="19"/>
      <c r="DN589" s="19"/>
      <c r="DO589" s="19"/>
      <c r="DP589" s="19"/>
      <c r="DQ589" s="19"/>
      <c r="DR589" s="19"/>
      <c r="DS589" s="19"/>
      <c r="DT589" s="19"/>
      <c r="DU589" s="19"/>
      <c r="DV589" s="19"/>
      <c r="DW589" s="19"/>
      <c r="DX589" s="19"/>
      <c r="DY589" s="19"/>
      <c r="DZ589" s="19"/>
      <c r="EA589" s="19"/>
      <c r="EB589" s="19"/>
      <c r="EC589" s="19"/>
      <c r="ED589" s="19"/>
    </row>
    <row r="590" spans="21:134" ht="15"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  <c r="CC590" s="19"/>
      <c r="CD590" s="19"/>
      <c r="CE590" s="19"/>
      <c r="CF590" s="19"/>
      <c r="CG590" s="19"/>
      <c r="CH590" s="19"/>
      <c r="CI590" s="19"/>
      <c r="CJ590" s="19"/>
      <c r="CK590" s="19"/>
      <c r="CL590" s="19"/>
      <c r="CM590" s="19"/>
      <c r="CN590" s="19"/>
      <c r="CO590" s="19"/>
      <c r="CP590" s="19"/>
      <c r="CQ590" s="19"/>
      <c r="CR590" s="19"/>
      <c r="CS590" s="19"/>
      <c r="CT590" s="19"/>
      <c r="CU590" s="19"/>
      <c r="CV590" s="19"/>
      <c r="CW590" s="19"/>
      <c r="CX590" s="19"/>
      <c r="CY590" s="19"/>
      <c r="CZ590" s="19"/>
      <c r="DA590" s="19"/>
      <c r="DB590" s="19"/>
      <c r="DC590" s="19"/>
      <c r="DD590" s="19"/>
      <c r="DE590" s="19"/>
      <c r="DF590" s="19"/>
      <c r="DG590" s="19"/>
      <c r="DH590" s="19"/>
      <c r="DI590" s="19"/>
      <c r="DJ590" s="19"/>
      <c r="DK590" s="19"/>
      <c r="DL590" s="19"/>
      <c r="DM590" s="19"/>
      <c r="DN590" s="19"/>
      <c r="DO590" s="19"/>
      <c r="DP590" s="19"/>
      <c r="DQ590" s="19"/>
      <c r="DR590" s="19"/>
      <c r="DS590" s="19"/>
      <c r="DT590" s="19"/>
      <c r="DU590" s="19"/>
      <c r="DV590" s="19"/>
      <c r="DW590" s="19"/>
      <c r="DX590" s="19"/>
      <c r="DY590" s="19"/>
      <c r="DZ590" s="19"/>
      <c r="EA590" s="19"/>
      <c r="EB590" s="19"/>
      <c r="EC590" s="19"/>
      <c r="ED590" s="19"/>
    </row>
    <row r="591" spans="21:134" ht="15"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  <c r="CC591" s="19"/>
      <c r="CD591" s="19"/>
      <c r="CE591" s="19"/>
      <c r="CF591" s="19"/>
      <c r="CG591" s="19"/>
      <c r="CH591" s="19"/>
      <c r="CI591" s="19"/>
      <c r="CJ591" s="19"/>
      <c r="CK591" s="19"/>
      <c r="CL591" s="19"/>
      <c r="CM591" s="19"/>
      <c r="CN591" s="19"/>
      <c r="CO591" s="19"/>
      <c r="CP591" s="19"/>
      <c r="CQ591" s="19"/>
      <c r="CR591" s="19"/>
      <c r="CS591" s="19"/>
      <c r="CT591" s="19"/>
      <c r="CU591" s="19"/>
      <c r="CV591" s="19"/>
      <c r="CW591" s="19"/>
      <c r="CX591" s="19"/>
      <c r="CY591" s="19"/>
      <c r="CZ591" s="19"/>
      <c r="DA591" s="19"/>
      <c r="DB591" s="19"/>
      <c r="DC591" s="19"/>
      <c r="DD591" s="19"/>
      <c r="DE591" s="19"/>
      <c r="DF591" s="19"/>
      <c r="DG591" s="19"/>
      <c r="DH591" s="19"/>
      <c r="DI591" s="19"/>
      <c r="DJ591" s="19"/>
      <c r="DK591" s="19"/>
      <c r="DL591" s="19"/>
      <c r="DM591" s="19"/>
      <c r="DN591" s="19"/>
      <c r="DO591" s="19"/>
      <c r="DP591" s="19"/>
      <c r="DQ591" s="19"/>
      <c r="DR591" s="19"/>
      <c r="DS591" s="19"/>
      <c r="DT591" s="19"/>
      <c r="DU591" s="19"/>
      <c r="DV591" s="19"/>
      <c r="DW591" s="19"/>
      <c r="DX591" s="19"/>
      <c r="DY591" s="19"/>
      <c r="DZ591" s="19"/>
      <c r="EA591" s="19"/>
      <c r="EB591" s="19"/>
      <c r="EC591" s="19"/>
      <c r="ED591" s="19"/>
    </row>
    <row r="592" spans="21:134" ht="15"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  <c r="CC592" s="19"/>
      <c r="CD592" s="19"/>
      <c r="CE592" s="19"/>
      <c r="CF592" s="19"/>
      <c r="CG592" s="19"/>
      <c r="CH592" s="19"/>
      <c r="CI592" s="19"/>
      <c r="CJ592" s="19"/>
      <c r="CK592" s="19"/>
      <c r="CL592" s="19"/>
      <c r="CM592" s="19"/>
      <c r="CN592" s="19"/>
      <c r="CO592" s="19"/>
      <c r="CP592" s="19"/>
      <c r="CQ592" s="19"/>
      <c r="CR592" s="19"/>
      <c r="CS592" s="19"/>
      <c r="CT592" s="19"/>
      <c r="CU592" s="19"/>
      <c r="CV592" s="19"/>
      <c r="CW592" s="19"/>
      <c r="CX592" s="19"/>
      <c r="CY592" s="19"/>
      <c r="CZ592" s="19"/>
      <c r="DA592" s="19"/>
      <c r="DB592" s="19"/>
      <c r="DC592" s="19"/>
      <c r="DD592" s="19"/>
      <c r="DE592" s="19"/>
      <c r="DF592" s="19"/>
      <c r="DG592" s="19"/>
      <c r="DH592" s="19"/>
      <c r="DI592" s="19"/>
      <c r="DJ592" s="19"/>
      <c r="DK592" s="19"/>
      <c r="DL592" s="19"/>
      <c r="DM592" s="19"/>
      <c r="DN592" s="19"/>
      <c r="DO592" s="19"/>
      <c r="DP592" s="19"/>
      <c r="DQ592" s="19"/>
      <c r="DR592" s="19"/>
      <c r="DS592" s="19"/>
      <c r="DT592" s="19"/>
      <c r="DU592" s="19"/>
      <c r="DV592" s="19"/>
      <c r="DW592" s="19"/>
      <c r="DX592" s="19"/>
      <c r="DY592" s="19"/>
      <c r="DZ592" s="19"/>
      <c r="EA592" s="19"/>
      <c r="EB592" s="19"/>
      <c r="EC592" s="19"/>
      <c r="ED592" s="19"/>
    </row>
    <row r="593" spans="21:134" ht="15"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  <c r="CC593" s="19"/>
      <c r="CD593" s="19"/>
      <c r="CE593" s="19"/>
      <c r="CF593" s="19"/>
      <c r="CG593" s="19"/>
      <c r="CH593" s="19"/>
      <c r="CI593" s="19"/>
      <c r="CJ593" s="19"/>
      <c r="CK593" s="19"/>
      <c r="CL593" s="19"/>
      <c r="CM593" s="19"/>
      <c r="CN593" s="19"/>
      <c r="CO593" s="19"/>
      <c r="CP593" s="19"/>
      <c r="CQ593" s="19"/>
      <c r="CR593" s="19"/>
      <c r="CS593" s="19"/>
      <c r="CT593" s="19"/>
      <c r="CU593" s="19"/>
      <c r="CV593" s="19"/>
      <c r="CW593" s="19"/>
      <c r="CX593" s="19"/>
      <c r="CY593" s="19"/>
      <c r="CZ593" s="19"/>
      <c r="DA593" s="19"/>
      <c r="DB593" s="19"/>
      <c r="DC593" s="19"/>
      <c r="DD593" s="19"/>
      <c r="DE593" s="19"/>
      <c r="DF593" s="19"/>
      <c r="DG593" s="19"/>
      <c r="DH593" s="19"/>
      <c r="DI593" s="19"/>
      <c r="DJ593" s="19"/>
      <c r="DK593" s="19"/>
      <c r="DL593" s="19"/>
      <c r="DM593" s="19"/>
      <c r="DN593" s="19"/>
      <c r="DO593" s="19"/>
      <c r="DP593" s="19"/>
      <c r="DQ593" s="19"/>
      <c r="DR593" s="19"/>
      <c r="DS593" s="19"/>
      <c r="DT593" s="19"/>
      <c r="DU593" s="19"/>
      <c r="DV593" s="19"/>
      <c r="DW593" s="19"/>
      <c r="DX593" s="19"/>
      <c r="DY593" s="19"/>
      <c r="DZ593" s="19"/>
      <c r="EA593" s="19"/>
      <c r="EB593" s="19"/>
      <c r="EC593" s="19"/>
      <c r="ED593" s="19"/>
    </row>
    <row r="594" spans="21:134" ht="15"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  <c r="CC594" s="19"/>
      <c r="CD594" s="19"/>
      <c r="CE594" s="19"/>
      <c r="CF594" s="19"/>
      <c r="CG594" s="19"/>
      <c r="CH594" s="19"/>
      <c r="CI594" s="19"/>
      <c r="CJ594" s="19"/>
      <c r="CK594" s="19"/>
      <c r="CL594" s="19"/>
      <c r="CM594" s="19"/>
      <c r="CN594" s="19"/>
      <c r="CO594" s="19"/>
      <c r="CP594" s="19"/>
      <c r="CQ594" s="19"/>
      <c r="CR594" s="19"/>
      <c r="CS594" s="19"/>
      <c r="CT594" s="19"/>
      <c r="CU594" s="19"/>
      <c r="CV594" s="19"/>
      <c r="CW594" s="19"/>
      <c r="CX594" s="19"/>
      <c r="CY594" s="19"/>
      <c r="CZ594" s="19"/>
      <c r="DA594" s="19"/>
      <c r="DB594" s="19"/>
      <c r="DC594" s="19"/>
      <c r="DD594" s="19"/>
      <c r="DE594" s="19"/>
      <c r="DF594" s="19"/>
      <c r="DG594" s="19"/>
      <c r="DH594" s="19"/>
      <c r="DI594" s="19"/>
      <c r="DJ594" s="19"/>
      <c r="DK594" s="19"/>
      <c r="DL594" s="19"/>
      <c r="DM594" s="19"/>
      <c r="DN594" s="19"/>
      <c r="DO594" s="19"/>
      <c r="DP594" s="19"/>
      <c r="DQ594" s="19"/>
      <c r="DR594" s="19"/>
      <c r="DS594" s="19"/>
      <c r="DT594" s="19"/>
      <c r="DU594" s="19"/>
      <c r="DV594" s="19"/>
      <c r="DW594" s="19"/>
      <c r="DX594" s="19"/>
      <c r="DY594" s="19"/>
      <c r="DZ594" s="19"/>
      <c r="EA594" s="19"/>
      <c r="EB594" s="19"/>
      <c r="EC594" s="19"/>
      <c r="ED594" s="19"/>
    </row>
    <row r="595" spans="21:134" ht="15"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  <c r="CC595" s="19"/>
      <c r="CD595" s="19"/>
      <c r="CE595" s="19"/>
      <c r="CF595" s="19"/>
      <c r="CG595" s="19"/>
      <c r="CH595" s="19"/>
      <c r="CI595" s="19"/>
      <c r="CJ595" s="19"/>
      <c r="CK595" s="19"/>
      <c r="CL595" s="19"/>
      <c r="CM595" s="19"/>
      <c r="CN595" s="19"/>
      <c r="CO595" s="19"/>
      <c r="CP595" s="19"/>
      <c r="CQ595" s="19"/>
      <c r="CR595" s="19"/>
      <c r="CS595" s="19"/>
      <c r="CT595" s="19"/>
      <c r="CU595" s="19"/>
      <c r="CV595" s="19"/>
      <c r="CW595" s="19"/>
      <c r="CX595" s="19"/>
      <c r="CY595" s="19"/>
      <c r="CZ595" s="19"/>
      <c r="DA595" s="19"/>
      <c r="DB595" s="19"/>
      <c r="DC595" s="19"/>
      <c r="DD595" s="19"/>
      <c r="DE595" s="19"/>
      <c r="DF595" s="19"/>
      <c r="DG595" s="19"/>
      <c r="DH595" s="19"/>
      <c r="DI595" s="19"/>
      <c r="DJ595" s="19"/>
      <c r="DK595" s="19"/>
      <c r="DL595" s="19"/>
      <c r="DM595" s="19"/>
      <c r="DN595" s="19"/>
      <c r="DO595" s="19"/>
      <c r="DP595" s="19"/>
      <c r="DQ595" s="19"/>
      <c r="DR595" s="19"/>
      <c r="DS595" s="19"/>
      <c r="DT595" s="19"/>
      <c r="DU595" s="19"/>
      <c r="DV595" s="19"/>
      <c r="DW595" s="19"/>
      <c r="DX595" s="19"/>
      <c r="DY595" s="19"/>
      <c r="DZ595" s="19"/>
      <c r="EA595" s="19"/>
      <c r="EB595" s="19"/>
      <c r="EC595" s="19"/>
      <c r="ED595" s="19"/>
    </row>
    <row r="596" spans="21:134" ht="15"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  <c r="CC596" s="19"/>
      <c r="CD596" s="19"/>
      <c r="CE596" s="19"/>
      <c r="CF596" s="19"/>
      <c r="CG596" s="19"/>
      <c r="CH596" s="19"/>
      <c r="CI596" s="19"/>
      <c r="CJ596" s="19"/>
      <c r="CK596" s="19"/>
      <c r="CL596" s="19"/>
      <c r="CM596" s="19"/>
      <c r="CN596" s="19"/>
      <c r="CO596" s="19"/>
      <c r="CP596" s="19"/>
      <c r="CQ596" s="19"/>
      <c r="CR596" s="19"/>
      <c r="CS596" s="19"/>
      <c r="CT596" s="19"/>
      <c r="CU596" s="19"/>
      <c r="CV596" s="19"/>
      <c r="CW596" s="19"/>
      <c r="CX596" s="19"/>
      <c r="CY596" s="19"/>
      <c r="CZ596" s="19"/>
      <c r="DA596" s="19"/>
      <c r="DB596" s="19"/>
      <c r="DC596" s="19"/>
      <c r="DD596" s="19"/>
      <c r="DE596" s="19"/>
      <c r="DF596" s="19"/>
      <c r="DG596" s="19"/>
      <c r="DH596" s="19"/>
      <c r="DI596" s="19"/>
      <c r="DJ596" s="19"/>
      <c r="DK596" s="19"/>
      <c r="DL596" s="19"/>
      <c r="DM596" s="19"/>
      <c r="DN596" s="19"/>
      <c r="DO596" s="19"/>
      <c r="DP596" s="19"/>
      <c r="DQ596" s="19"/>
      <c r="DR596" s="19"/>
      <c r="DS596" s="19"/>
      <c r="DT596" s="19"/>
      <c r="DU596" s="19"/>
      <c r="DV596" s="19"/>
      <c r="DW596" s="19"/>
      <c r="DX596" s="19"/>
      <c r="DY596" s="19"/>
      <c r="DZ596" s="19"/>
      <c r="EA596" s="19"/>
      <c r="EB596" s="19"/>
      <c r="EC596" s="19"/>
      <c r="ED596" s="19"/>
    </row>
    <row r="597" spans="21:134" ht="15"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  <c r="CC597" s="19"/>
      <c r="CD597" s="19"/>
      <c r="CE597" s="19"/>
      <c r="CF597" s="19"/>
      <c r="CG597" s="19"/>
      <c r="CH597" s="19"/>
      <c r="CI597" s="19"/>
      <c r="CJ597" s="19"/>
      <c r="CK597" s="19"/>
      <c r="CL597" s="19"/>
      <c r="CM597" s="19"/>
      <c r="CN597" s="19"/>
      <c r="CO597" s="19"/>
      <c r="CP597" s="19"/>
      <c r="CQ597" s="19"/>
      <c r="CR597" s="19"/>
      <c r="CS597" s="19"/>
      <c r="CT597" s="19"/>
      <c r="CU597" s="19"/>
      <c r="CV597" s="19"/>
      <c r="CW597" s="19"/>
      <c r="CX597" s="19"/>
      <c r="CY597" s="19"/>
      <c r="CZ597" s="19"/>
      <c r="DA597" s="19"/>
      <c r="DB597" s="19"/>
      <c r="DC597" s="19"/>
      <c r="DD597" s="19"/>
      <c r="DE597" s="19"/>
      <c r="DF597" s="19"/>
      <c r="DG597" s="19"/>
      <c r="DH597" s="19"/>
      <c r="DI597" s="19"/>
      <c r="DJ597" s="19"/>
      <c r="DK597" s="19"/>
      <c r="DL597" s="19"/>
      <c r="DM597" s="19"/>
      <c r="DN597" s="19"/>
      <c r="DO597" s="19"/>
      <c r="DP597" s="19"/>
      <c r="DQ597" s="19"/>
      <c r="DR597" s="19"/>
      <c r="DS597" s="19"/>
      <c r="DT597" s="19"/>
      <c r="DU597" s="19"/>
      <c r="DV597" s="19"/>
      <c r="DW597" s="19"/>
      <c r="DX597" s="19"/>
      <c r="DY597" s="19"/>
      <c r="DZ597" s="19"/>
      <c r="EA597" s="19"/>
      <c r="EB597" s="19"/>
      <c r="EC597" s="19"/>
      <c r="ED597" s="19"/>
    </row>
    <row r="598" spans="21:134" ht="15"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  <c r="CC598" s="19"/>
      <c r="CD598" s="19"/>
      <c r="CE598" s="19"/>
      <c r="CF598" s="19"/>
      <c r="CG598" s="19"/>
      <c r="CH598" s="19"/>
      <c r="CI598" s="19"/>
      <c r="CJ598" s="19"/>
      <c r="CK598" s="19"/>
      <c r="CL598" s="19"/>
      <c r="CM598" s="19"/>
      <c r="CN598" s="19"/>
      <c r="CO598" s="19"/>
      <c r="CP598" s="19"/>
      <c r="CQ598" s="19"/>
      <c r="CR598" s="19"/>
      <c r="CS598" s="19"/>
      <c r="CT598" s="19"/>
      <c r="CU598" s="19"/>
      <c r="CV598" s="19"/>
      <c r="CW598" s="19"/>
      <c r="CX598" s="19"/>
      <c r="CY598" s="19"/>
      <c r="CZ598" s="19"/>
      <c r="DA598" s="19"/>
      <c r="DB598" s="19"/>
      <c r="DC598" s="19"/>
      <c r="DD598" s="19"/>
      <c r="DE598" s="19"/>
      <c r="DF598" s="19"/>
      <c r="DG598" s="19"/>
      <c r="DH598" s="19"/>
      <c r="DI598" s="19"/>
      <c r="DJ598" s="19"/>
      <c r="DK598" s="19"/>
      <c r="DL598" s="19"/>
      <c r="DM598" s="19"/>
      <c r="DN598" s="19"/>
      <c r="DO598" s="19"/>
      <c r="DP598" s="19"/>
      <c r="DQ598" s="19"/>
      <c r="DR598" s="19"/>
      <c r="DS598" s="19"/>
      <c r="DT598" s="19"/>
      <c r="DU598" s="19"/>
      <c r="DV598" s="19"/>
      <c r="DW598" s="19"/>
      <c r="DX598" s="19"/>
      <c r="DY598" s="19"/>
      <c r="DZ598" s="19"/>
      <c r="EA598" s="19"/>
      <c r="EB598" s="19"/>
      <c r="EC598" s="19"/>
      <c r="ED598" s="19"/>
    </row>
    <row r="599" spans="21:134" ht="15"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  <c r="CC599" s="19"/>
      <c r="CD599" s="19"/>
      <c r="CE599" s="19"/>
      <c r="CF599" s="19"/>
      <c r="CG599" s="19"/>
      <c r="CH599" s="19"/>
      <c r="CI599" s="19"/>
      <c r="CJ599" s="19"/>
      <c r="CK599" s="19"/>
      <c r="CL599" s="19"/>
      <c r="CM599" s="19"/>
      <c r="CN599" s="19"/>
      <c r="CO599" s="19"/>
      <c r="CP599" s="19"/>
      <c r="CQ599" s="19"/>
      <c r="CR599" s="19"/>
      <c r="CS599" s="19"/>
      <c r="CT599" s="19"/>
      <c r="CU599" s="19"/>
      <c r="CV599" s="19"/>
      <c r="CW599" s="19"/>
      <c r="CX599" s="19"/>
      <c r="CY599" s="19"/>
      <c r="CZ599" s="19"/>
      <c r="DA599" s="19"/>
      <c r="DB599" s="19"/>
      <c r="DC599" s="19"/>
      <c r="DD599" s="19"/>
      <c r="DE599" s="19"/>
      <c r="DF599" s="19"/>
      <c r="DG599" s="19"/>
      <c r="DH599" s="19"/>
      <c r="DI599" s="19"/>
      <c r="DJ599" s="19"/>
      <c r="DK599" s="19"/>
      <c r="DL599" s="19"/>
      <c r="DM599" s="19"/>
      <c r="DN599" s="19"/>
      <c r="DO599" s="19"/>
      <c r="DP599" s="19"/>
      <c r="DQ599" s="19"/>
      <c r="DR599" s="19"/>
      <c r="DS599" s="19"/>
      <c r="DT599" s="19"/>
      <c r="DU599" s="19"/>
      <c r="DV599" s="19"/>
      <c r="DW599" s="19"/>
      <c r="DX599" s="19"/>
      <c r="DY599" s="19"/>
      <c r="DZ599" s="19"/>
      <c r="EA599" s="19"/>
      <c r="EB599" s="19"/>
      <c r="EC599" s="19"/>
      <c r="ED599" s="19"/>
    </row>
    <row r="600" spans="21:134" ht="15"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  <c r="CC600" s="19"/>
      <c r="CD600" s="19"/>
      <c r="CE600" s="19"/>
      <c r="CF600" s="19"/>
      <c r="CG600" s="19"/>
      <c r="CH600" s="19"/>
      <c r="CI600" s="19"/>
      <c r="CJ600" s="19"/>
      <c r="CK600" s="19"/>
      <c r="CL600" s="19"/>
      <c r="CM600" s="19"/>
      <c r="CN600" s="19"/>
      <c r="CO600" s="19"/>
      <c r="CP600" s="19"/>
      <c r="CQ600" s="19"/>
      <c r="CR600" s="19"/>
      <c r="CS600" s="19"/>
      <c r="CT600" s="19"/>
      <c r="CU600" s="19"/>
      <c r="CV600" s="19"/>
      <c r="CW600" s="19"/>
      <c r="CX600" s="19"/>
      <c r="CY600" s="19"/>
      <c r="CZ600" s="19"/>
      <c r="DA600" s="19"/>
      <c r="DB600" s="19"/>
      <c r="DC600" s="19"/>
      <c r="DD600" s="19"/>
      <c r="DE600" s="19"/>
      <c r="DF600" s="19"/>
      <c r="DG600" s="19"/>
      <c r="DH600" s="19"/>
      <c r="DI600" s="19"/>
      <c r="DJ600" s="19"/>
      <c r="DK600" s="19"/>
      <c r="DL600" s="19"/>
      <c r="DM600" s="19"/>
      <c r="DN600" s="19"/>
      <c r="DO600" s="19"/>
      <c r="DP600" s="19"/>
      <c r="DQ600" s="19"/>
      <c r="DR600" s="19"/>
      <c r="DS600" s="19"/>
      <c r="DT600" s="19"/>
      <c r="DU600" s="19"/>
      <c r="DV600" s="19"/>
      <c r="DW600" s="19"/>
      <c r="DX600" s="19"/>
      <c r="DY600" s="19"/>
      <c r="DZ600" s="19"/>
      <c r="EA600" s="19"/>
      <c r="EB600" s="19"/>
      <c r="EC600" s="19"/>
      <c r="ED600" s="19"/>
    </row>
    <row r="601" spans="21:134" ht="15"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  <c r="CC601" s="19"/>
      <c r="CD601" s="19"/>
      <c r="CE601" s="19"/>
      <c r="CF601" s="19"/>
      <c r="CG601" s="19"/>
      <c r="CH601" s="19"/>
      <c r="CI601" s="19"/>
      <c r="CJ601" s="19"/>
      <c r="CK601" s="19"/>
      <c r="CL601" s="19"/>
      <c r="CM601" s="19"/>
      <c r="CN601" s="19"/>
      <c r="CO601" s="19"/>
      <c r="CP601" s="19"/>
      <c r="CQ601" s="19"/>
      <c r="CR601" s="19"/>
      <c r="CS601" s="19"/>
      <c r="CT601" s="19"/>
      <c r="CU601" s="19"/>
      <c r="CV601" s="19"/>
      <c r="CW601" s="19"/>
      <c r="CX601" s="19"/>
      <c r="CY601" s="19"/>
      <c r="CZ601" s="19"/>
      <c r="DA601" s="19"/>
      <c r="DB601" s="19"/>
      <c r="DC601" s="19"/>
      <c r="DD601" s="19"/>
      <c r="DE601" s="19"/>
      <c r="DF601" s="19"/>
      <c r="DG601" s="19"/>
      <c r="DH601" s="19"/>
      <c r="DI601" s="19"/>
      <c r="DJ601" s="19"/>
      <c r="DK601" s="19"/>
      <c r="DL601" s="19"/>
      <c r="DM601" s="19"/>
      <c r="DN601" s="19"/>
      <c r="DO601" s="19"/>
      <c r="DP601" s="19"/>
      <c r="DQ601" s="19"/>
      <c r="DR601" s="19"/>
      <c r="DS601" s="19"/>
      <c r="DT601" s="19"/>
      <c r="DU601" s="19"/>
      <c r="DV601" s="19"/>
      <c r="DW601" s="19"/>
      <c r="DX601" s="19"/>
      <c r="DY601" s="19"/>
      <c r="DZ601" s="19"/>
      <c r="EA601" s="19"/>
      <c r="EB601" s="19"/>
      <c r="EC601" s="19"/>
      <c r="ED601" s="19"/>
    </row>
    <row r="602" spans="21:134" ht="15"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  <c r="CC602" s="19"/>
      <c r="CD602" s="19"/>
      <c r="CE602" s="19"/>
      <c r="CF602" s="19"/>
      <c r="CG602" s="19"/>
      <c r="CH602" s="19"/>
      <c r="CI602" s="19"/>
      <c r="CJ602" s="19"/>
      <c r="CK602" s="19"/>
      <c r="CL602" s="19"/>
      <c r="CM602" s="19"/>
      <c r="CN602" s="19"/>
      <c r="CO602" s="19"/>
      <c r="CP602" s="19"/>
      <c r="CQ602" s="19"/>
      <c r="CR602" s="19"/>
      <c r="CS602" s="19"/>
      <c r="CT602" s="19"/>
      <c r="CU602" s="19"/>
      <c r="CV602" s="19"/>
      <c r="CW602" s="19"/>
      <c r="CX602" s="19"/>
      <c r="CY602" s="19"/>
      <c r="CZ602" s="19"/>
      <c r="DA602" s="19"/>
      <c r="DB602" s="19"/>
      <c r="DC602" s="19"/>
      <c r="DD602" s="19"/>
      <c r="DE602" s="19"/>
      <c r="DF602" s="19"/>
      <c r="DG602" s="19"/>
      <c r="DH602" s="19"/>
      <c r="DI602" s="19"/>
      <c r="DJ602" s="19"/>
      <c r="DK602" s="19"/>
      <c r="DL602" s="19"/>
      <c r="DM602" s="19"/>
      <c r="DN602" s="19"/>
      <c r="DO602" s="19"/>
      <c r="DP602" s="19"/>
      <c r="DQ602" s="19"/>
      <c r="DR602" s="19"/>
      <c r="DS602" s="19"/>
      <c r="DT602" s="19"/>
      <c r="DU602" s="19"/>
      <c r="DV602" s="19"/>
      <c r="DW602" s="19"/>
      <c r="DX602" s="19"/>
      <c r="DY602" s="19"/>
      <c r="DZ602" s="19"/>
      <c r="EA602" s="19"/>
      <c r="EB602" s="19"/>
      <c r="EC602" s="19"/>
      <c r="ED602" s="19"/>
    </row>
    <row r="603" spans="21:134" ht="15"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  <c r="CC603" s="19"/>
      <c r="CD603" s="19"/>
      <c r="CE603" s="19"/>
      <c r="CF603" s="19"/>
      <c r="CG603" s="19"/>
      <c r="CH603" s="19"/>
      <c r="CI603" s="19"/>
      <c r="CJ603" s="19"/>
      <c r="CK603" s="19"/>
      <c r="CL603" s="19"/>
      <c r="CM603" s="19"/>
      <c r="CN603" s="19"/>
      <c r="CO603" s="19"/>
      <c r="CP603" s="19"/>
      <c r="CQ603" s="19"/>
      <c r="CR603" s="19"/>
      <c r="CS603" s="19"/>
      <c r="CT603" s="19"/>
      <c r="CU603" s="19"/>
      <c r="CV603" s="19"/>
      <c r="CW603" s="19"/>
      <c r="CX603" s="19"/>
      <c r="CY603" s="19"/>
      <c r="CZ603" s="19"/>
      <c r="DA603" s="19"/>
      <c r="DB603" s="19"/>
      <c r="DC603" s="19"/>
      <c r="DD603" s="19"/>
      <c r="DE603" s="19"/>
      <c r="DF603" s="19"/>
      <c r="DG603" s="19"/>
      <c r="DH603" s="19"/>
      <c r="DI603" s="19"/>
      <c r="DJ603" s="19"/>
      <c r="DK603" s="19"/>
      <c r="DL603" s="19"/>
      <c r="DM603" s="19"/>
      <c r="DN603" s="19"/>
      <c r="DO603" s="19"/>
      <c r="DP603" s="19"/>
      <c r="DQ603" s="19"/>
      <c r="DR603" s="19"/>
      <c r="DS603" s="19"/>
      <c r="DT603" s="19"/>
      <c r="DU603" s="19"/>
      <c r="DV603" s="19"/>
      <c r="DW603" s="19"/>
      <c r="DX603" s="19"/>
      <c r="DY603" s="19"/>
      <c r="DZ603" s="19"/>
      <c r="EA603" s="19"/>
      <c r="EB603" s="19"/>
      <c r="EC603" s="19"/>
      <c r="ED603" s="19"/>
    </row>
    <row r="604" spans="21:134" ht="15"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  <c r="CC604" s="19"/>
      <c r="CD604" s="19"/>
      <c r="CE604" s="19"/>
      <c r="CF604" s="19"/>
      <c r="CG604" s="19"/>
      <c r="CH604" s="19"/>
      <c r="CI604" s="19"/>
      <c r="CJ604" s="19"/>
      <c r="CK604" s="19"/>
      <c r="CL604" s="19"/>
      <c r="CM604" s="19"/>
      <c r="CN604" s="19"/>
      <c r="CO604" s="19"/>
      <c r="CP604" s="19"/>
      <c r="CQ604" s="19"/>
      <c r="CR604" s="19"/>
      <c r="CS604" s="19"/>
      <c r="CT604" s="19"/>
      <c r="CU604" s="19"/>
      <c r="CV604" s="19"/>
      <c r="CW604" s="19"/>
      <c r="CX604" s="19"/>
      <c r="CY604" s="19"/>
      <c r="CZ604" s="19"/>
      <c r="DA604" s="19"/>
      <c r="DB604" s="19"/>
      <c r="DC604" s="19"/>
      <c r="DD604" s="19"/>
      <c r="DE604" s="19"/>
      <c r="DF604" s="19"/>
      <c r="DG604" s="19"/>
      <c r="DH604" s="19"/>
      <c r="DI604" s="19"/>
      <c r="DJ604" s="19"/>
      <c r="DK604" s="19"/>
      <c r="DL604" s="19"/>
      <c r="DM604" s="19"/>
      <c r="DN604" s="19"/>
      <c r="DO604" s="19"/>
      <c r="DP604" s="19"/>
      <c r="DQ604" s="19"/>
      <c r="DR604" s="19"/>
      <c r="DS604" s="19"/>
      <c r="DT604" s="19"/>
      <c r="DU604" s="19"/>
      <c r="DV604" s="19"/>
      <c r="DW604" s="19"/>
      <c r="DX604" s="19"/>
      <c r="DY604" s="19"/>
      <c r="DZ604" s="19"/>
      <c r="EA604" s="19"/>
      <c r="EB604" s="19"/>
      <c r="EC604" s="19"/>
      <c r="ED604" s="19"/>
    </row>
    <row r="605" spans="21:134" ht="15"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  <c r="CC605" s="19"/>
      <c r="CD605" s="19"/>
      <c r="CE605" s="19"/>
      <c r="CF605" s="19"/>
      <c r="CG605" s="19"/>
      <c r="CH605" s="19"/>
      <c r="CI605" s="19"/>
      <c r="CJ605" s="19"/>
      <c r="CK605" s="19"/>
      <c r="CL605" s="19"/>
      <c r="CM605" s="19"/>
      <c r="CN605" s="19"/>
      <c r="CO605" s="19"/>
      <c r="CP605" s="19"/>
      <c r="CQ605" s="19"/>
      <c r="CR605" s="19"/>
      <c r="CS605" s="19"/>
      <c r="CT605" s="19"/>
      <c r="CU605" s="19"/>
      <c r="CV605" s="19"/>
      <c r="CW605" s="19"/>
      <c r="CX605" s="19"/>
      <c r="CY605" s="19"/>
      <c r="CZ605" s="19"/>
      <c r="DA605" s="19"/>
      <c r="DB605" s="19"/>
      <c r="DC605" s="19"/>
      <c r="DD605" s="19"/>
      <c r="DE605" s="19"/>
      <c r="DF605" s="19"/>
      <c r="DG605" s="19"/>
      <c r="DH605" s="19"/>
      <c r="DI605" s="19"/>
      <c r="DJ605" s="19"/>
      <c r="DK605" s="19"/>
      <c r="DL605" s="19"/>
      <c r="DM605" s="19"/>
      <c r="DN605" s="19"/>
      <c r="DO605" s="19"/>
      <c r="DP605" s="19"/>
      <c r="DQ605" s="19"/>
      <c r="DR605" s="19"/>
      <c r="DS605" s="19"/>
      <c r="DT605" s="19"/>
      <c r="DU605" s="19"/>
      <c r="DV605" s="19"/>
      <c r="DW605" s="19"/>
      <c r="DX605" s="19"/>
      <c r="DY605" s="19"/>
      <c r="DZ605" s="19"/>
      <c r="EA605" s="19"/>
      <c r="EB605" s="19"/>
      <c r="EC605" s="19"/>
      <c r="ED605" s="19"/>
    </row>
    <row r="606" spans="21:134" ht="15"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  <c r="CC606" s="19"/>
      <c r="CD606" s="19"/>
      <c r="CE606" s="19"/>
      <c r="CF606" s="19"/>
      <c r="CG606" s="19"/>
      <c r="CH606" s="19"/>
      <c r="CI606" s="19"/>
      <c r="CJ606" s="19"/>
      <c r="CK606" s="19"/>
      <c r="CL606" s="19"/>
      <c r="CM606" s="19"/>
      <c r="CN606" s="19"/>
      <c r="CO606" s="19"/>
      <c r="CP606" s="19"/>
      <c r="CQ606" s="19"/>
      <c r="CR606" s="19"/>
      <c r="CS606" s="19"/>
      <c r="CT606" s="19"/>
      <c r="CU606" s="19"/>
      <c r="CV606" s="19"/>
      <c r="CW606" s="19"/>
      <c r="CX606" s="19"/>
      <c r="CY606" s="19"/>
      <c r="CZ606" s="19"/>
      <c r="DA606" s="19"/>
      <c r="DB606" s="19"/>
      <c r="DC606" s="19"/>
      <c r="DD606" s="19"/>
      <c r="DE606" s="19"/>
      <c r="DF606" s="19"/>
      <c r="DG606" s="19"/>
      <c r="DH606" s="19"/>
      <c r="DI606" s="19"/>
      <c r="DJ606" s="19"/>
      <c r="DK606" s="19"/>
      <c r="DL606" s="19"/>
      <c r="DM606" s="19"/>
      <c r="DN606" s="19"/>
      <c r="DO606" s="19"/>
      <c r="DP606" s="19"/>
      <c r="DQ606" s="19"/>
      <c r="DR606" s="19"/>
      <c r="DS606" s="19"/>
      <c r="DT606" s="19"/>
      <c r="DU606" s="19"/>
      <c r="DV606" s="19"/>
      <c r="DW606" s="19"/>
      <c r="DX606" s="19"/>
      <c r="DY606" s="19"/>
      <c r="DZ606" s="19"/>
      <c r="EA606" s="19"/>
      <c r="EB606" s="19"/>
      <c r="EC606" s="19"/>
      <c r="ED606" s="19"/>
    </row>
    <row r="607" spans="21:134" ht="15"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  <c r="CC607" s="19"/>
      <c r="CD607" s="19"/>
      <c r="CE607" s="19"/>
      <c r="CF607" s="19"/>
      <c r="CG607" s="19"/>
      <c r="CH607" s="19"/>
      <c r="CI607" s="19"/>
      <c r="CJ607" s="19"/>
      <c r="CK607" s="19"/>
      <c r="CL607" s="19"/>
      <c r="CM607" s="19"/>
      <c r="CN607" s="19"/>
      <c r="CO607" s="19"/>
      <c r="CP607" s="19"/>
      <c r="CQ607" s="19"/>
      <c r="CR607" s="19"/>
      <c r="CS607" s="19"/>
      <c r="CT607" s="19"/>
      <c r="CU607" s="19"/>
      <c r="CV607" s="19"/>
      <c r="CW607" s="19"/>
      <c r="CX607" s="19"/>
      <c r="CY607" s="19"/>
      <c r="CZ607" s="19"/>
      <c r="DA607" s="19"/>
      <c r="DB607" s="19"/>
      <c r="DC607" s="19"/>
      <c r="DD607" s="19"/>
      <c r="DE607" s="19"/>
      <c r="DF607" s="19"/>
      <c r="DG607" s="19"/>
      <c r="DH607" s="19"/>
      <c r="DI607" s="19"/>
      <c r="DJ607" s="19"/>
      <c r="DK607" s="19"/>
      <c r="DL607" s="19"/>
      <c r="DM607" s="19"/>
      <c r="DN607" s="19"/>
      <c r="DO607" s="19"/>
      <c r="DP607" s="19"/>
      <c r="DQ607" s="19"/>
      <c r="DR607" s="19"/>
      <c r="DS607" s="19"/>
      <c r="DT607" s="19"/>
      <c r="DU607" s="19"/>
      <c r="DV607" s="19"/>
      <c r="DW607" s="19"/>
      <c r="DX607" s="19"/>
      <c r="DY607" s="19"/>
      <c r="DZ607" s="19"/>
      <c r="EA607" s="19"/>
      <c r="EB607" s="19"/>
      <c r="EC607" s="19"/>
      <c r="ED607" s="19"/>
    </row>
    <row r="608" spans="21:134" ht="15"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  <c r="CC608" s="19"/>
      <c r="CD608" s="19"/>
      <c r="CE608" s="19"/>
      <c r="CF608" s="19"/>
      <c r="CG608" s="19"/>
      <c r="CH608" s="19"/>
      <c r="CI608" s="19"/>
      <c r="CJ608" s="19"/>
      <c r="CK608" s="19"/>
      <c r="CL608" s="19"/>
      <c r="CM608" s="19"/>
      <c r="CN608" s="19"/>
      <c r="CO608" s="19"/>
      <c r="CP608" s="19"/>
      <c r="CQ608" s="19"/>
      <c r="CR608" s="19"/>
      <c r="CS608" s="19"/>
      <c r="CT608" s="19"/>
      <c r="CU608" s="19"/>
      <c r="CV608" s="19"/>
      <c r="CW608" s="19"/>
      <c r="CX608" s="19"/>
      <c r="CY608" s="19"/>
      <c r="CZ608" s="19"/>
      <c r="DA608" s="19"/>
      <c r="DB608" s="19"/>
      <c r="DC608" s="19"/>
      <c r="DD608" s="19"/>
      <c r="DE608" s="19"/>
      <c r="DF608" s="19"/>
      <c r="DG608" s="19"/>
      <c r="DH608" s="19"/>
      <c r="DI608" s="19"/>
      <c r="DJ608" s="19"/>
      <c r="DK608" s="19"/>
      <c r="DL608" s="19"/>
      <c r="DM608" s="19"/>
      <c r="DN608" s="19"/>
      <c r="DO608" s="19"/>
      <c r="DP608" s="19"/>
      <c r="DQ608" s="19"/>
      <c r="DR608" s="19"/>
      <c r="DS608" s="19"/>
      <c r="DT608" s="19"/>
      <c r="DU608" s="19"/>
      <c r="DV608" s="19"/>
      <c r="DW608" s="19"/>
      <c r="DX608" s="19"/>
      <c r="DY608" s="19"/>
      <c r="DZ608" s="19"/>
      <c r="EA608" s="19"/>
      <c r="EB608" s="19"/>
      <c r="EC608" s="19"/>
      <c r="ED608" s="19"/>
    </row>
    <row r="609" spans="21:134" ht="15"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  <c r="CC609" s="19"/>
      <c r="CD609" s="19"/>
      <c r="CE609" s="19"/>
      <c r="CF609" s="19"/>
      <c r="CG609" s="19"/>
      <c r="CH609" s="19"/>
      <c r="CI609" s="19"/>
      <c r="CJ609" s="19"/>
      <c r="CK609" s="19"/>
      <c r="CL609" s="19"/>
      <c r="CM609" s="19"/>
      <c r="CN609" s="19"/>
      <c r="CO609" s="19"/>
      <c r="CP609" s="19"/>
      <c r="CQ609" s="19"/>
      <c r="CR609" s="19"/>
      <c r="CS609" s="19"/>
      <c r="CT609" s="19"/>
      <c r="CU609" s="19"/>
      <c r="CV609" s="19"/>
      <c r="CW609" s="19"/>
      <c r="CX609" s="19"/>
      <c r="CY609" s="19"/>
      <c r="CZ609" s="19"/>
      <c r="DA609" s="19"/>
      <c r="DB609" s="19"/>
      <c r="DC609" s="19"/>
      <c r="DD609" s="19"/>
      <c r="DE609" s="19"/>
      <c r="DF609" s="19"/>
      <c r="DG609" s="19"/>
      <c r="DH609" s="19"/>
      <c r="DI609" s="19"/>
      <c r="DJ609" s="19"/>
      <c r="DK609" s="19"/>
      <c r="DL609" s="19"/>
      <c r="DM609" s="19"/>
      <c r="DN609" s="19"/>
      <c r="DO609" s="19"/>
      <c r="DP609" s="19"/>
      <c r="DQ609" s="19"/>
      <c r="DR609" s="19"/>
      <c r="DS609" s="19"/>
      <c r="DT609" s="19"/>
      <c r="DU609" s="19"/>
      <c r="DV609" s="19"/>
      <c r="DW609" s="19"/>
      <c r="DX609" s="19"/>
      <c r="DY609" s="19"/>
      <c r="DZ609" s="19"/>
      <c r="EA609" s="19"/>
      <c r="EB609" s="19"/>
      <c r="EC609" s="19"/>
      <c r="ED609" s="19"/>
    </row>
    <row r="610" spans="21:134" ht="15"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  <c r="CC610" s="19"/>
      <c r="CD610" s="19"/>
      <c r="CE610" s="19"/>
      <c r="CF610" s="19"/>
      <c r="CG610" s="19"/>
      <c r="CH610" s="19"/>
      <c r="CI610" s="19"/>
      <c r="CJ610" s="19"/>
      <c r="CK610" s="19"/>
      <c r="CL610" s="19"/>
      <c r="CM610" s="19"/>
      <c r="CN610" s="19"/>
      <c r="CO610" s="19"/>
      <c r="CP610" s="19"/>
      <c r="CQ610" s="19"/>
      <c r="CR610" s="19"/>
      <c r="CS610" s="19"/>
      <c r="CT610" s="19"/>
      <c r="CU610" s="19"/>
      <c r="CV610" s="19"/>
      <c r="CW610" s="19"/>
      <c r="CX610" s="19"/>
      <c r="CY610" s="19"/>
      <c r="CZ610" s="19"/>
      <c r="DA610" s="19"/>
      <c r="DB610" s="19"/>
      <c r="DC610" s="19"/>
      <c r="DD610" s="19"/>
      <c r="DE610" s="19"/>
      <c r="DF610" s="19"/>
      <c r="DG610" s="19"/>
      <c r="DH610" s="19"/>
      <c r="DI610" s="19"/>
      <c r="DJ610" s="19"/>
      <c r="DK610" s="19"/>
      <c r="DL610" s="19"/>
      <c r="DM610" s="19"/>
      <c r="DN610" s="19"/>
      <c r="DO610" s="19"/>
      <c r="DP610" s="19"/>
      <c r="DQ610" s="19"/>
      <c r="DR610" s="19"/>
      <c r="DS610" s="19"/>
      <c r="DT610" s="19"/>
      <c r="DU610" s="19"/>
      <c r="DV610" s="19"/>
      <c r="DW610" s="19"/>
      <c r="DX610" s="19"/>
      <c r="DY610" s="19"/>
      <c r="DZ610" s="19"/>
      <c r="EA610" s="19"/>
      <c r="EB610" s="19"/>
      <c r="EC610" s="19"/>
      <c r="ED610" s="19"/>
    </row>
    <row r="611" spans="21:134" ht="15"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  <c r="CC611" s="19"/>
      <c r="CD611" s="19"/>
      <c r="CE611" s="19"/>
      <c r="CF611" s="19"/>
      <c r="CG611" s="19"/>
      <c r="CH611" s="19"/>
      <c r="CI611" s="19"/>
      <c r="CJ611" s="19"/>
      <c r="CK611" s="19"/>
      <c r="CL611" s="19"/>
      <c r="CM611" s="19"/>
      <c r="CN611" s="19"/>
      <c r="CO611" s="19"/>
      <c r="CP611" s="19"/>
      <c r="CQ611" s="19"/>
      <c r="CR611" s="19"/>
      <c r="CS611" s="19"/>
      <c r="CT611" s="19"/>
      <c r="CU611" s="19"/>
      <c r="CV611" s="19"/>
      <c r="CW611" s="19"/>
      <c r="CX611" s="19"/>
      <c r="CY611" s="19"/>
      <c r="CZ611" s="19"/>
      <c r="DA611" s="19"/>
      <c r="DB611" s="19"/>
      <c r="DC611" s="19"/>
      <c r="DD611" s="19"/>
      <c r="DE611" s="19"/>
      <c r="DF611" s="19"/>
      <c r="DG611" s="19"/>
      <c r="DH611" s="19"/>
      <c r="DI611" s="19"/>
      <c r="DJ611" s="19"/>
      <c r="DK611" s="19"/>
      <c r="DL611" s="19"/>
      <c r="DM611" s="19"/>
      <c r="DN611" s="19"/>
      <c r="DO611" s="19"/>
      <c r="DP611" s="19"/>
      <c r="DQ611" s="19"/>
      <c r="DR611" s="19"/>
      <c r="DS611" s="19"/>
      <c r="DT611" s="19"/>
      <c r="DU611" s="19"/>
      <c r="DV611" s="19"/>
      <c r="DW611" s="19"/>
      <c r="DX611" s="19"/>
      <c r="DY611" s="19"/>
      <c r="DZ611" s="19"/>
      <c r="EA611" s="19"/>
      <c r="EB611" s="19"/>
      <c r="EC611" s="19"/>
      <c r="ED611" s="19"/>
    </row>
    <row r="612" spans="21:134" ht="15"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  <c r="CC612" s="19"/>
      <c r="CD612" s="19"/>
      <c r="CE612" s="19"/>
      <c r="CF612" s="19"/>
      <c r="CG612" s="19"/>
      <c r="CH612" s="19"/>
      <c r="CI612" s="19"/>
      <c r="CJ612" s="19"/>
      <c r="CK612" s="19"/>
      <c r="CL612" s="19"/>
      <c r="CM612" s="19"/>
      <c r="CN612" s="19"/>
      <c r="CO612" s="19"/>
      <c r="CP612" s="19"/>
      <c r="CQ612" s="19"/>
      <c r="CR612" s="19"/>
      <c r="CS612" s="19"/>
      <c r="CT612" s="19"/>
      <c r="CU612" s="19"/>
      <c r="CV612" s="19"/>
      <c r="CW612" s="19"/>
      <c r="CX612" s="19"/>
      <c r="CY612" s="19"/>
      <c r="CZ612" s="19"/>
      <c r="DA612" s="19"/>
      <c r="DB612" s="19"/>
      <c r="DC612" s="19"/>
      <c r="DD612" s="19"/>
      <c r="DE612" s="19"/>
      <c r="DF612" s="19"/>
      <c r="DG612" s="19"/>
      <c r="DH612" s="19"/>
      <c r="DI612" s="19"/>
      <c r="DJ612" s="19"/>
      <c r="DK612" s="19"/>
      <c r="DL612" s="19"/>
      <c r="DM612" s="19"/>
      <c r="DN612" s="19"/>
      <c r="DO612" s="19"/>
      <c r="DP612" s="19"/>
      <c r="DQ612" s="19"/>
      <c r="DR612" s="19"/>
      <c r="DS612" s="19"/>
      <c r="DT612" s="19"/>
      <c r="DU612" s="19"/>
      <c r="DV612" s="19"/>
      <c r="DW612" s="19"/>
      <c r="DX612" s="19"/>
      <c r="DY612" s="19"/>
      <c r="DZ612" s="19"/>
      <c r="EA612" s="19"/>
      <c r="EB612" s="19"/>
      <c r="EC612" s="19"/>
      <c r="ED612" s="19"/>
    </row>
    <row r="613" spans="21:134" ht="15"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  <c r="CC613" s="19"/>
      <c r="CD613" s="19"/>
      <c r="CE613" s="19"/>
      <c r="CF613" s="19"/>
      <c r="CG613" s="19"/>
      <c r="CH613" s="19"/>
      <c r="CI613" s="19"/>
      <c r="CJ613" s="19"/>
      <c r="CK613" s="19"/>
      <c r="CL613" s="19"/>
      <c r="CM613" s="19"/>
      <c r="CN613" s="19"/>
      <c r="CO613" s="19"/>
      <c r="CP613" s="19"/>
      <c r="CQ613" s="19"/>
      <c r="CR613" s="19"/>
      <c r="CS613" s="19"/>
      <c r="CT613" s="19"/>
      <c r="CU613" s="19"/>
      <c r="CV613" s="19"/>
      <c r="CW613" s="19"/>
      <c r="CX613" s="19"/>
      <c r="CY613" s="19"/>
      <c r="CZ613" s="19"/>
      <c r="DA613" s="19"/>
      <c r="DB613" s="19"/>
      <c r="DC613" s="19"/>
      <c r="DD613" s="19"/>
      <c r="DE613" s="19"/>
      <c r="DF613" s="19"/>
      <c r="DG613" s="19"/>
      <c r="DH613" s="19"/>
      <c r="DI613" s="19"/>
      <c r="DJ613" s="19"/>
      <c r="DK613" s="19"/>
      <c r="DL613" s="19"/>
      <c r="DM613" s="19"/>
      <c r="DN613" s="19"/>
      <c r="DO613" s="19"/>
      <c r="DP613" s="19"/>
      <c r="DQ613" s="19"/>
      <c r="DR613" s="19"/>
      <c r="DS613" s="19"/>
      <c r="DT613" s="19"/>
      <c r="DU613" s="19"/>
      <c r="DV613" s="19"/>
      <c r="DW613" s="19"/>
      <c r="DX613" s="19"/>
      <c r="DY613" s="19"/>
      <c r="DZ613" s="19"/>
      <c r="EA613" s="19"/>
      <c r="EB613" s="19"/>
      <c r="EC613" s="19"/>
      <c r="ED613" s="19"/>
    </row>
    <row r="614" spans="21:134" ht="15"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  <c r="CC614" s="19"/>
      <c r="CD614" s="19"/>
      <c r="CE614" s="19"/>
      <c r="CF614" s="19"/>
      <c r="CG614" s="19"/>
      <c r="CH614" s="19"/>
      <c r="CI614" s="19"/>
      <c r="CJ614" s="19"/>
      <c r="CK614" s="19"/>
      <c r="CL614" s="19"/>
      <c r="CM614" s="19"/>
      <c r="CN614" s="19"/>
      <c r="CO614" s="19"/>
      <c r="CP614" s="19"/>
      <c r="CQ614" s="19"/>
      <c r="CR614" s="19"/>
      <c r="CS614" s="19"/>
      <c r="CT614" s="19"/>
      <c r="CU614" s="19"/>
      <c r="CV614" s="19"/>
      <c r="CW614" s="19"/>
      <c r="CX614" s="19"/>
      <c r="CY614" s="19"/>
      <c r="CZ614" s="19"/>
      <c r="DA614" s="19"/>
      <c r="DB614" s="19"/>
      <c r="DC614" s="19"/>
      <c r="DD614" s="19"/>
      <c r="DE614" s="19"/>
      <c r="DF614" s="19"/>
      <c r="DG614" s="19"/>
      <c r="DH614" s="19"/>
      <c r="DI614" s="19"/>
      <c r="DJ614" s="19"/>
      <c r="DK614" s="19"/>
      <c r="DL614" s="19"/>
      <c r="DM614" s="19"/>
      <c r="DN614" s="19"/>
      <c r="DO614" s="19"/>
      <c r="DP614" s="19"/>
      <c r="DQ614" s="19"/>
      <c r="DR614" s="19"/>
      <c r="DS614" s="19"/>
      <c r="DT614" s="19"/>
      <c r="DU614" s="19"/>
      <c r="DV614" s="19"/>
      <c r="DW614" s="19"/>
      <c r="DX614" s="19"/>
      <c r="DY614" s="19"/>
      <c r="DZ614" s="19"/>
      <c r="EA614" s="19"/>
      <c r="EB614" s="19"/>
      <c r="EC614" s="19"/>
      <c r="ED614" s="19"/>
    </row>
    <row r="615" spans="21:134" ht="15"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  <c r="CC615" s="19"/>
      <c r="CD615" s="19"/>
      <c r="CE615" s="19"/>
      <c r="CF615" s="19"/>
      <c r="CG615" s="19"/>
      <c r="CH615" s="19"/>
      <c r="CI615" s="19"/>
      <c r="CJ615" s="19"/>
      <c r="CK615" s="19"/>
      <c r="CL615" s="19"/>
      <c r="CM615" s="19"/>
      <c r="CN615" s="19"/>
      <c r="CO615" s="19"/>
      <c r="CP615" s="19"/>
      <c r="CQ615" s="19"/>
      <c r="CR615" s="19"/>
      <c r="CS615" s="19"/>
      <c r="CT615" s="19"/>
      <c r="CU615" s="19"/>
      <c r="CV615" s="19"/>
      <c r="CW615" s="19"/>
      <c r="CX615" s="19"/>
      <c r="CY615" s="19"/>
      <c r="CZ615" s="19"/>
      <c r="DA615" s="19"/>
      <c r="DB615" s="19"/>
      <c r="DC615" s="19"/>
      <c r="DD615" s="19"/>
      <c r="DE615" s="19"/>
      <c r="DF615" s="19"/>
      <c r="DG615" s="19"/>
      <c r="DH615" s="19"/>
      <c r="DI615" s="19"/>
      <c r="DJ615" s="19"/>
      <c r="DK615" s="19"/>
      <c r="DL615" s="19"/>
      <c r="DM615" s="19"/>
      <c r="DN615" s="19"/>
      <c r="DO615" s="19"/>
      <c r="DP615" s="19"/>
      <c r="DQ615" s="19"/>
      <c r="DR615" s="19"/>
      <c r="DS615" s="19"/>
      <c r="DT615" s="19"/>
      <c r="DU615" s="19"/>
      <c r="DV615" s="19"/>
      <c r="DW615" s="19"/>
      <c r="DX615" s="19"/>
      <c r="DY615" s="19"/>
      <c r="DZ615" s="19"/>
      <c r="EA615" s="19"/>
      <c r="EB615" s="19"/>
      <c r="EC615" s="19"/>
      <c r="ED615" s="19"/>
    </row>
    <row r="616" spans="21:134" ht="15"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  <c r="CC616" s="19"/>
      <c r="CD616" s="19"/>
      <c r="CE616" s="19"/>
      <c r="CF616" s="19"/>
      <c r="CG616" s="19"/>
      <c r="CH616" s="19"/>
      <c r="CI616" s="19"/>
      <c r="CJ616" s="19"/>
      <c r="CK616" s="19"/>
      <c r="CL616" s="19"/>
      <c r="CM616" s="19"/>
      <c r="CN616" s="19"/>
      <c r="CO616" s="19"/>
      <c r="CP616" s="19"/>
      <c r="CQ616" s="19"/>
      <c r="CR616" s="19"/>
      <c r="CS616" s="19"/>
      <c r="CT616" s="19"/>
      <c r="CU616" s="19"/>
      <c r="CV616" s="19"/>
      <c r="CW616" s="19"/>
      <c r="CX616" s="19"/>
      <c r="CY616" s="19"/>
      <c r="CZ616" s="19"/>
      <c r="DA616" s="19"/>
      <c r="DB616" s="19"/>
      <c r="DC616" s="19"/>
      <c r="DD616" s="19"/>
      <c r="DE616" s="19"/>
      <c r="DF616" s="19"/>
      <c r="DG616" s="19"/>
      <c r="DH616" s="19"/>
      <c r="DI616" s="19"/>
      <c r="DJ616" s="19"/>
      <c r="DK616" s="19"/>
      <c r="DL616" s="19"/>
      <c r="DM616" s="19"/>
      <c r="DN616" s="19"/>
      <c r="DO616" s="19"/>
      <c r="DP616" s="19"/>
      <c r="DQ616" s="19"/>
      <c r="DR616" s="19"/>
      <c r="DS616" s="19"/>
      <c r="DT616" s="19"/>
      <c r="DU616" s="19"/>
      <c r="DV616" s="19"/>
      <c r="DW616" s="19"/>
      <c r="DX616" s="19"/>
      <c r="DY616" s="19"/>
      <c r="DZ616" s="19"/>
      <c r="EA616" s="19"/>
      <c r="EB616" s="19"/>
      <c r="EC616" s="19"/>
      <c r="ED616" s="19"/>
    </row>
    <row r="617" spans="21:134" ht="15"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  <c r="CC617" s="19"/>
      <c r="CD617" s="19"/>
      <c r="CE617" s="19"/>
      <c r="CF617" s="19"/>
      <c r="CG617" s="19"/>
      <c r="CH617" s="19"/>
      <c r="CI617" s="19"/>
      <c r="CJ617" s="19"/>
      <c r="CK617" s="19"/>
      <c r="CL617" s="19"/>
      <c r="CM617" s="19"/>
      <c r="CN617" s="19"/>
      <c r="CO617" s="19"/>
      <c r="CP617" s="19"/>
      <c r="CQ617" s="19"/>
      <c r="CR617" s="19"/>
      <c r="CS617" s="19"/>
      <c r="CT617" s="19"/>
      <c r="CU617" s="19"/>
      <c r="CV617" s="19"/>
      <c r="CW617" s="19"/>
      <c r="CX617" s="19"/>
      <c r="CY617" s="19"/>
      <c r="CZ617" s="19"/>
      <c r="DA617" s="19"/>
      <c r="DB617" s="19"/>
      <c r="DC617" s="19"/>
      <c r="DD617" s="19"/>
      <c r="DE617" s="19"/>
      <c r="DF617" s="19"/>
      <c r="DG617" s="19"/>
      <c r="DH617" s="19"/>
      <c r="DI617" s="19"/>
      <c r="DJ617" s="19"/>
      <c r="DK617" s="19"/>
      <c r="DL617" s="19"/>
      <c r="DM617" s="19"/>
      <c r="DN617" s="19"/>
      <c r="DO617" s="19"/>
      <c r="DP617" s="19"/>
      <c r="DQ617" s="19"/>
      <c r="DR617" s="19"/>
      <c r="DS617" s="19"/>
      <c r="DT617" s="19"/>
      <c r="DU617" s="19"/>
      <c r="DV617" s="19"/>
      <c r="DW617" s="19"/>
      <c r="DX617" s="19"/>
      <c r="DY617" s="19"/>
      <c r="DZ617" s="19"/>
      <c r="EA617" s="19"/>
      <c r="EB617" s="19"/>
      <c r="EC617" s="19"/>
      <c r="ED617" s="19"/>
    </row>
    <row r="618" spans="21:134" ht="15"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  <c r="CC618" s="19"/>
      <c r="CD618" s="19"/>
      <c r="CE618" s="19"/>
      <c r="CF618" s="19"/>
      <c r="CG618" s="19"/>
      <c r="CH618" s="19"/>
      <c r="CI618" s="19"/>
      <c r="CJ618" s="19"/>
      <c r="CK618" s="19"/>
      <c r="CL618" s="19"/>
      <c r="CM618" s="19"/>
      <c r="CN618" s="19"/>
      <c r="CO618" s="19"/>
      <c r="CP618" s="19"/>
      <c r="CQ618" s="19"/>
      <c r="CR618" s="19"/>
      <c r="CS618" s="19"/>
      <c r="CT618" s="19"/>
      <c r="CU618" s="19"/>
      <c r="CV618" s="19"/>
      <c r="CW618" s="19"/>
      <c r="CX618" s="19"/>
      <c r="CY618" s="19"/>
      <c r="CZ618" s="19"/>
      <c r="DA618" s="19"/>
      <c r="DB618" s="19"/>
      <c r="DC618" s="19"/>
      <c r="DD618" s="19"/>
      <c r="DE618" s="19"/>
      <c r="DF618" s="19"/>
      <c r="DG618" s="19"/>
      <c r="DH618" s="19"/>
      <c r="DI618" s="19"/>
      <c r="DJ618" s="19"/>
      <c r="DK618" s="19"/>
      <c r="DL618" s="19"/>
      <c r="DM618" s="19"/>
      <c r="DN618" s="19"/>
      <c r="DO618" s="19"/>
      <c r="DP618" s="19"/>
      <c r="DQ618" s="19"/>
      <c r="DR618" s="19"/>
      <c r="DS618" s="19"/>
      <c r="DT618" s="19"/>
      <c r="DU618" s="19"/>
      <c r="DV618" s="19"/>
      <c r="DW618" s="19"/>
      <c r="DX618" s="19"/>
      <c r="DY618" s="19"/>
      <c r="DZ618" s="19"/>
      <c r="EA618" s="19"/>
      <c r="EB618" s="19"/>
      <c r="EC618" s="19"/>
      <c r="ED618" s="19"/>
    </row>
    <row r="619" spans="21:134" ht="15"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  <c r="CC619" s="19"/>
      <c r="CD619" s="19"/>
      <c r="CE619" s="19"/>
      <c r="CF619" s="19"/>
      <c r="CG619" s="19"/>
      <c r="CH619" s="19"/>
      <c r="CI619" s="19"/>
      <c r="CJ619" s="19"/>
      <c r="CK619" s="19"/>
      <c r="CL619" s="19"/>
      <c r="CM619" s="19"/>
      <c r="CN619" s="19"/>
      <c r="CO619" s="19"/>
      <c r="CP619" s="19"/>
      <c r="CQ619" s="19"/>
      <c r="CR619" s="19"/>
      <c r="CS619" s="19"/>
      <c r="CT619" s="19"/>
      <c r="CU619" s="19"/>
      <c r="CV619" s="19"/>
      <c r="CW619" s="19"/>
      <c r="CX619" s="19"/>
      <c r="CY619" s="19"/>
      <c r="CZ619" s="19"/>
      <c r="DA619" s="19"/>
      <c r="DB619" s="19"/>
      <c r="DC619" s="19"/>
      <c r="DD619" s="19"/>
      <c r="DE619" s="19"/>
      <c r="DF619" s="19"/>
      <c r="DG619" s="19"/>
      <c r="DH619" s="19"/>
      <c r="DI619" s="19"/>
      <c r="DJ619" s="19"/>
      <c r="DK619" s="19"/>
      <c r="DL619" s="19"/>
      <c r="DM619" s="19"/>
      <c r="DN619" s="19"/>
      <c r="DO619" s="19"/>
      <c r="DP619" s="19"/>
      <c r="DQ619" s="19"/>
      <c r="DR619" s="19"/>
      <c r="DS619" s="19"/>
      <c r="DT619" s="19"/>
      <c r="DU619" s="19"/>
      <c r="DV619" s="19"/>
      <c r="DW619" s="19"/>
      <c r="DX619" s="19"/>
      <c r="DY619" s="19"/>
      <c r="DZ619" s="19"/>
      <c r="EA619" s="19"/>
      <c r="EB619" s="19"/>
      <c r="EC619" s="19"/>
      <c r="ED619" s="19"/>
    </row>
    <row r="620" spans="21:134" ht="15"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  <c r="CC620" s="19"/>
      <c r="CD620" s="19"/>
      <c r="CE620" s="19"/>
      <c r="CF620" s="19"/>
      <c r="CG620" s="19"/>
      <c r="CH620" s="19"/>
      <c r="CI620" s="19"/>
      <c r="CJ620" s="19"/>
      <c r="CK620" s="19"/>
      <c r="CL620" s="19"/>
      <c r="CM620" s="19"/>
      <c r="CN620" s="19"/>
      <c r="CO620" s="19"/>
      <c r="CP620" s="19"/>
      <c r="CQ620" s="19"/>
      <c r="CR620" s="19"/>
      <c r="CS620" s="19"/>
      <c r="CT620" s="19"/>
      <c r="CU620" s="19"/>
      <c r="CV620" s="19"/>
      <c r="CW620" s="19"/>
      <c r="CX620" s="19"/>
      <c r="CY620" s="19"/>
      <c r="CZ620" s="19"/>
      <c r="DA620" s="19"/>
      <c r="DB620" s="19"/>
      <c r="DC620" s="19"/>
      <c r="DD620" s="19"/>
      <c r="DE620" s="19"/>
      <c r="DF620" s="19"/>
      <c r="DG620" s="19"/>
      <c r="DH620" s="19"/>
      <c r="DI620" s="19"/>
      <c r="DJ620" s="19"/>
      <c r="DK620" s="19"/>
      <c r="DL620" s="19"/>
      <c r="DM620" s="19"/>
      <c r="DN620" s="19"/>
      <c r="DO620" s="19"/>
      <c r="DP620" s="19"/>
      <c r="DQ620" s="19"/>
      <c r="DR620" s="19"/>
      <c r="DS620" s="19"/>
      <c r="DT620" s="19"/>
      <c r="DU620" s="19"/>
      <c r="DV620" s="19"/>
      <c r="DW620" s="19"/>
      <c r="DX620" s="19"/>
      <c r="DY620" s="19"/>
      <c r="DZ620" s="19"/>
      <c r="EA620" s="19"/>
      <c r="EB620" s="19"/>
      <c r="EC620" s="19"/>
      <c r="ED620" s="19"/>
    </row>
    <row r="621" spans="21:134" ht="15"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  <c r="CC621" s="19"/>
      <c r="CD621" s="19"/>
      <c r="CE621" s="19"/>
      <c r="CF621" s="19"/>
      <c r="CG621" s="19"/>
      <c r="CH621" s="19"/>
      <c r="CI621" s="19"/>
      <c r="CJ621" s="19"/>
      <c r="CK621" s="19"/>
      <c r="CL621" s="19"/>
      <c r="CM621" s="19"/>
      <c r="CN621" s="19"/>
      <c r="CO621" s="19"/>
      <c r="CP621" s="19"/>
      <c r="CQ621" s="19"/>
      <c r="CR621" s="19"/>
      <c r="CS621" s="19"/>
      <c r="CT621" s="19"/>
      <c r="CU621" s="19"/>
      <c r="CV621" s="19"/>
      <c r="CW621" s="19"/>
      <c r="CX621" s="19"/>
      <c r="CY621" s="19"/>
      <c r="CZ621" s="19"/>
      <c r="DA621" s="19"/>
      <c r="DB621" s="19"/>
      <c r="DC621" s="19"/>
      <c r="DD621" s="19"/>
      <c r="DE621" s="19"/>
      <c r="DF621" s="19"/>
      <c r="DG621" s="19"/>
      <c r="DH621" s="19"/>
      <c r="DI621" s="19"/>
      <c r="DJ621" s="19"/>
      <c r="DK621" s="19"/>
      <c r="DL621" s="19"/>
      <c r="DM621" s="19"/>
      <c r="DN621" s="19"/>
      <c r="DO621" s="19"/>
      <c r="DP621" s="19"/>
      <c r="DQ621" s="19"/>
      <c r="DR621" s="19"/>
      <c r="DS621" s="19"/>
      <c r="DT621" s="19"/>
      <c r="DU621" s="19"/>
      <c r="DV621" s="19"/>
      <c r="DW621" s="19"/>
      <c r="DX621" s="19"/>
      <c r="DY621" s="19"/>
      <c r="DZ621" s="19"/>
      <c r="EA621" s="19"/>
      <c r="EB621" s="19"/>
      <c r="EC621" s="19"/>
      <c r="ED621" s="19"/>
    </row>
    <row r="622" spans="21:134" ht="15"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  <c r="CC622" s="19"/>
      <c r="CD622" s="19"/>
      <c r="CE622" s="19"/>
      <c r="CF622" s="19"/>
      <c r="CG622" s="19"/>
      <c r="CH622" s="19"/>
      <c r="CI622" s="19"/>
      <c r="CJ622" s="19"/>
      <c r="CK622" s="19"/>
      <c r="CL622" s="19"/>
      <c r="CM622" s="19"/>
      <c r="CN622" s="19"/>
      <c r="CO622" s="19"/>
      <c r="CP622" s="19"/>
      <c r="CQ622" s="19"/>
      <c r="CR622" s="19"/>
      <c r="CS622" s="19"/>
      <c r="CT622" s="19"/>
      <c r="CU622" s="19"/>
      <c r="CV622" s="19"/>
      <c r="CW622" s="19"/>
      <c r="CX622" s="19"/>
      <c r="CY622" s="19"/>
      <c r="CZ622" s="19"/>
      <c r="DA622" s="19"/>
      <c r="DB622" s="19"/>
      <c r="DC622" s="19"/>
      <c r="DD622" s="19"/>
      <c r="DE622" s="19"/>
      <c r="DF622" s="19"/>
      <c r="DG622" s="19"/>
      <c r="DH622" s="19"/>
      <c r="DI622" s="19"/>
      <c r="DJ622" s="19"/>
      <c r="DK622" s="19"/>
      <c r="DL622" s="19"/>
      <c r="DM622" s="19"/>
      <c r="DN622" s="19"/>
      <c r="DO622" s="19"/>
      <c r="DP622" s="19"/>
      <c r="DQ622" s="19"/>
      <c r="DR622" s="19"/>
      <c r="DS622" s="19"/>
      <c r="DT622" s="19"/>
      <c r="DU622" s="19"/>
      <c r="DV622" s="19"/>
      <c r="DW622" s="19"/>
      <c r="DX622" s="19"/>
      <c r="DY622" s="19"/>
      <c r="DZ622" s="19"/>
      <c r="EA622" s="19"/>
      <c r="EB622" s="19"/>
      <c r="EC622" s="19"/>
      <c r="ED622" s="19"/>
    </row>
    <row r="623" spans="21:134" ht="15"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  <c r="CC623" s="19"/>
      <c r="CD623" s="19"/>
      <c r="CE623" s="19"/>
      <c r="CF623" s="19"/>
      <c r="CG623" s="19"/>
      <c r="CH623" s="19"/>
      <c r="CI623" s="19"/>
      <c r="CJ623" s="19"/>
      <c r="CK623" s="19"/>
      <c r="CL623" s="19"/>
      <c r="CM623" s="19"/>
      <c r="CN623" s="19"/>
      <c r="CO623" s="19"/>
      <c r="CP623" s="19"/>
      <c r="CQ623" s="19"/>
      <c r="CR623" s="19"/>
      <c r="CS623" s="19"/>
      <c r="CT623" s="19"/>
      <c r="CU623" s="19"/>
      <c r="CV623" s="19"/>
      <c r="CW623" s="19"/>
      <c r="CX623" s="19"/>
      <c r="CY623" s="19"/>
      <c r="CZ623" s="19"/>
      <c r="DA623" s="19"/>
      <c r="DB623" s="19"/>
      <c r="DC623" s="19"/>
      <c r="DD623" s="19"/>
      <c r="DE623" s="19"/>
      <c r="DF623" s="19"/>
      <c r="DG623" s="19"/>
      <c r="DH623" s="19"/>
      <c r="DI623" s="19"/>
      <c r="DJ623" s="19"/>
      <c r="DK623" s="19"/>
      <c r="DL623" s="19"/>
      <c r="DM623" s="19"/>
      <c r="DN623" s="19"/>
      <c r="DO623" s="19"/>
      <c r="DP623" s="19"/>
      <c r="DQ623" s="19"/>
      <c r="DR623" s="19"/>
      <c r="DS623" s="19"/>
      <c r="DT623" s="19"/>
      <c r="DU623" s="19"/>
      <c r="DV623" s="19"/>
      <c r="DW623" s="19"/>
      <c r="DX623" s="19"/>
      <c r="DY623" s="19"/>
      <c r="DZ623" s="19"/>
      <c r="EA623" s="19"/>
      <c r="EB623" s="19"/>
      <c r="EC623" s="19"/>
      <c r="ED623" s="19"/>
    </row>
    <row r="624" spans="21:134" ht="15"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  <c r="CC624" s="19"/>
      <c r="CD624" s="19"/>
      <c r="CE624" s="19"/>
      <c r="CF624" s="19"/>
      <c r="CG624" s="19"/>
      <c r="CH624" s="19"/>
      <c r="CI624" s="19"/>
      <c r="CJ624" s="19"/>
      <c r="CK624" s="19"/>
      <c r="CL624" s="19"/>
      <c r="CM624" s="19"/>
      <c r="CN624" s="19"/>
      <c r="CO624" s="19"/>
      <c r="CP624" s="19"/>
      <c r="CQ624" s="19"/>
      <c r="CR624" s="19"/>
      <c r="CS624" s="19"/>
      <c r="CT624" s="19"/>
      <c r="CU624" s="19"/>
      <c r="CV624" s="19"/>
      <c r="CW624" s="19"/>
      <c r="CX624" s="19"/>
      <c r="CY624" s="19"/>
      <c r="CZ624" s="19"/>
      <c r="DA624" s="19"/>
      <c r="DB624" s="19"/>
      <c r="DC624" s="19"/>
      <c r="DD624" s="19"/>
      <c r="DE624" s="19"/>
      <c r="DF624" s="19"/>
      <c r="DG624" s="19"/>
      <c r="DH624" s="19"/>
      <c r="DI624" s="19"/>
      <c r="DJ624" s="19"/>
      <c r="DK624" s="19"/>
      <c r="DL624" s="19"/>
      <c r="DM624" s="19"/>
      <c r="DN624" s="19"/>
      <c r="DO624" s="19"/>
      <c r="DP624" s="19"/>
      <c r="DQ624" s="19"/>
      <c r="DR624" s="19"/>
      <c r="DS624" s="19"/>
      <c r="DT624" s="19"/>
      <c r="DU624" s="19"/>
      <c r="DV624" s="19"/>
      <c r="DW624" s="19"/>
      <c r="DX624" s="19"/>
      <c r="DY624" s="19"/>
      <c r="DZ624" s="19"/>
      <c r="EA624" s="19"/>
      <c r="EB624" s="19"/>
      <c r="EC624" s="19"/>
      <c r="ED624" s="19"/>
    </row>
    <row r="625" spans="21:134" ht="15"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  <c r="CC625" s="19"/>
      <c r="CD625" s="19"/>
      <c r="CE625" s="19"/>
      <c r="CF625" s="19"/>
      <c r="CG625" s="19"/>
      <c r="CH625" s="19"/>
      <c r="CI625" s="19"/>
      <c r="CJ625" s="19"/>
      <c r="CK625" s="19"/>
      <c r="CL625" s="19"/>
      <c r="CM625" s="19"/>
      <c r="CN625" s="19"/>
      <c r="CO625" s="19"/>
      <c r="CP625" s="19"/>
      <c r="CQ625" s="19"/>
      <c r="CR625" s="19"/>
      <c r="CS625" s="19"/>
      <c r="CT625" s="19"/>
      <c r="CU625" s="19"/>
      <c r="CV625" s="19"/>
      <c r="CW625" s="19"/>
      <c r="CX625" s="19"/>
      <c r="CY625" s="19"/>
      <c r="CZ625" s="19"/>
      <c r="DA625" s="19"/>
      <c r="DB625" s="19"/>
      <c r="DC625" s="19"/>
      <c r="DD625" s="19"/>
      <c r="DE625" s="19"/>
      <c r="DF625" s="19"/>
      <c r="DG625" s="19"/>
      <c r="DH625" s="19"/>
      <c r="DI625" s="19"/>
      <c r="DJ625" s="19"/>
      <c r="DK625" s="19"/>
      <c r="DL625" s="19"/>
      <c r="DM625" s="19"/>
      <c r="DN625" s="19"/>
      <c r="DO625" s="19"/>
      <c r="DP625" s="19"/>
      <c r="DQ625" s="19"/>
      <c r="DR625" s="19"/>
      <c r="DS625" s="19"/>
      <c r="DT625" s="19"/>
      <c r="DU625" s="19"/>
      <c r="DV625" s="19"/>
      <c r="DW625" s="19"/>
      <c r="DX625" s="19"/>
      <c r="DY625" s="19"/>
      <c r="DZ625" s="19"/>
      <c r="EA625" s="19"/>
      <c r="EB625" s="19"/>
      <c r="EC625" s="19"/>
      <c r="ED625" s="19"/>
    </row>
    <row r="626" spans="21:134" ht="15"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  <c r="CC626" s="19"/>
      <c r="CD626" s="19"/>
      <c r="CE626" s="19"/>
      <c r="CF626" s="19"/>
      <c r="CG626" s="19"/>
      <c r="CH626" s="19"/>
      <c r="CI626" s="19"/>
      <c r="CJ626" s="19"/>
      <c r="CK626" s="19"/>
      <c r="CL626" s="19"/>
      <c r="CM626" s="19"/>
      <c r="CN626" s="19"/>
      <c r="CO626" s="19"/>
      <c r="CP626" s="19"/>
      <c r="CQ626" s="19"/>
      <c r="CR626" s="19"/>
      <c r="CS626" s="19"/>
      <c r="CT626" s="19"/>
      <c r="CU626" s="19"/>
      <c r="CV626" s="19"/>
      <c r="CW626" s="19"/>
      <c r="CX626" s="19"/>
      <c r="CY626" s="19"/>
      <c r="CZ626" s="19"/>
      <c r="DA626" s="19"/>
      <c r="DB626" s="19"/>
      <c r="DC626" s="19"/>
      <c r="DD626" s="19"/>
      <c r="DE626" s="19"/>
      <c r="DF626" s="19"/>
      <c r="DG626" s="19"/>
      <c r="DH626" s="19"/>
      <c r="DI626" s="19"/>
      <c r="DJ626" s="19"/>
      <c r="DK626" s="19"/>
      <c r="DL626" s="19"/>
      <c r="DM626" s="19"/>
      <c r="DN626" s="19"/>
      <c r="DO626" s="19"/>
      <c r="DP626" s="19"/>
      <c r="DQ626" s="19"/>
      <c r="DR626" s="19"/>
      <c r="DS626" s="19"/>
      <c r="DT626" s="19"/>
      <c r="DU626" s="19"/>
      <c r="DV626" s="19"/>
      <c r="DW626" s="19"/>
      <c r="DX626" s="19"/>
      <c r="DY626" s="19"/>
      <c r="DZ626" s="19"/>
      <c r="EA626" s="19"/>
      <c r="EB626" s="19"/>
      <c r="EC626" s="19"/>
      <c r="ED626" s="19"/>
    </row>
    <row r="627" spans="21:134" ht="15"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  <c r="CC627" s="19"/>
      <c r="CD627" s="19"/>
      <c r="CE627" s="19"/>
      <c r="CF627" s="19"/>
      <c r="CG627" s="19"/>
      <c r="CH627" s="19"/>
      <c r="CI627" s="19"/>
      <c r="CJ627" s="19"/>
      <c r="CK627" s="19"/>
      <c r="CL627" s="19"/>
      <c r="CM627" s="19"/>
      <c r="CN627" s="19"/>
      <c r="CO627" s="19"/>
      <c r="CP627" s="19"/>
      <c r="CQ627" s="19"/>
      <c r="CR627" s="19"/>
      <c r="CS627" s="19"/>
      <c r="CT627" s="19"/>
      <c r="CU627" s="19"/>
      <c r="CV627" s="19"/>
      <c r="CW627" s="19"/>
      <c r="CX627" s="19"/>
      <c r="CY627" s="19"/>
      <c r="CZ627" s="19"/>
      <c r="DA627" s="19"/>
      <c r="DB627" s="19"/>
      <c r="DC627" s="19"/>
      <c r="DD627" s="19"/>
      <c r="DE627" s="19"/>
      <c r="DF627" s="19"/>
      <c r="DG627" s="19"/>
      <c r="DH627" s="19"/>
      <c r="DI627" s="19"/>
      <c r="DJ627" s="19"/>
      <c r="DK627" s="19"/>
      <c r="DL627" s="19"/>
      <c r="DM627" s="19"/>
      <c r="DN627" s="19"/>
      <c r="DO627" s="19"/>
      <c r="DP627" s="19"/>
      <c r="DQ627" s="19"/>
      <c r="DR627" s="19"/>
      <c r="DS627" s="19"/>
      <c r="DT627" s="19"/>
      <c r="DU627" s="19"/>
      <c r="DV627" s="19"/>
      <c r="DW627" s="19"/>
      <c r="DX627" s="19"/>
      <c r="DY627" s="19"/>
      <c r="DZ627" s="19"/>
      <c r="EA627" s="19"/>
      <c r="EB627" s="19"/>
      <c r="EC627" s="19"/>
      <c r="ED627" s="19"/>
    </row>
    <row r="628" spans="21:134" ht="15"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  <c r="CC628" s="19"/>
      <c r="CD628" s="19"/>
      <c r="CE628" s="19"/>
      <c r="CF628" s="19"/>
      <c r="CG628" s="19"/>
      <c r="CH628" s="19"/>
      <c r="CI628" s="19"/>
      <c r="CJ628" s="19"/>
      <c r="CK628" s="19"/>
      <c r="CL628" s="19"/>
      <c r="CM628" s="19"/>
      <c r="CN628" s="19"/>
      <c r="CO628" s="19"/>
      <c r="CP628" s="19"/>
      <c r="CQ628" s="19"/>
      <c r="CR628" s="19"/>
      <c r="CS628" s="19"/>
      <c r="CT628" s="19"/>
      <c r="CU628" s="19"/>
      <c r="CV628" s="19"/>
      <c r="CW628" s="19"/>
      <c r="CX628" s="19"/>
      <c r="CY628" s="19"/>
      <c r="CZ628" s="19"/>
      <c r="DA628" s="19"/>
      <c r="DB628" s="19"/>
      <c r="DC628" s="19"/>
      <c r="DD628" s="19"/>
      <c r="DE628" s="19"/>
      <c r="DF628" s="19"/>
      <c r="DG628" s="19"/>
      <c r="DH628" s="19"/>
      <c r="DI628" s="19"/>
      <c r="DJ628" s="19"/>
      <c r="DK628" s="19"/>
      <c r="DL628" s="19"/>
      <c r="DM628" s="19"/>
      <c r="DN628" s="19"/>
      <c r="DO628" s="19"/>
      <c r="DP628" s="19"/>
      <c r="DQ628" s="19"/>
      <c r="DR628" s="19"/>
      <c r="DS628" s="19"/>
      <c r="DT628" s="19"/>
      <c r="DU628" s="19"/>
      <c r="DV628" s="19"/>
      <c r="DW628" s="19"/>
      <c r="DX628" s="19"/>
      <c r="DY628" s="19"/>
      <c r="DZ628" s="19"/>
      <c r="EA628" s="19"/>
      <c r="EB628" s="19"/>
      <c r="EC628" s="19"/>
      <c r="ED628" s="19"/>
    </row>
    <row r="629" spans="21:134" ht="15"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  <c r="CC629" s="19"/>
      <c r="CD629" s="19"/>
      <c r="CE629" s="19"/>
      <c r="CF629" s="19"/>
      <c r="CG629" s="19"/>
      <c r="CH629" s="19"/>
      <c r="CI629" s="19"/>
      <c r="CJ629" s="19"/>
      <c r="CK629" s="19"/>
      <c r="CL629" s="19"/>
      <c r="CM629" s="19"/>
      <c r="CN629" s="19"/>
      <c r="CO629" s="19"/>
      <c r="CP629" s="19"/>
      <c r="CQ629" s="19"/>
      <c r="CR629" s="19"/>
      <c r="CS629" s="19"/>
      <c r="CT629" s="19"/>
      <c r="CU629" s="19"/>
      <c r="CV629" s="19"/>
      <c r="CW629" s="19"/>
      <c r="CX629" s="19"/>
      <c r="CY629" s="19"/>
      <c r="CZ629" s="19"/>
      <c r="DA629" s="19"/>
      <c r="DB629" s="19"/>
      <c r="DC629" s="19"/>
      <c r="DD629" s="19"/>
      <c r="DE629" s="19"/>
      <c r="DF629" s="19"/>
      <c r="DG629" s="19"/>
      <c r="DH629" s="19"/>
      <c r="DI629" s="19"/>
      <c r="DJ629" s="19"/>
      <c r="DK629" s="19"/>
      <c r="DL629" s="19"/>
      <c r="DM629" s="19"/>
      <c r="DN629" s="19"/>
      <c r="DO629" s="19"/>
      <c r="DP629" s="19"/>
      <c r="DQ629" s="19"/>
      <c r="DR629" s="19"/>
      <c r="DS629" s="19"/>
      <c r="DT629" s="19"/>
      <c r="DU629" s="19"/>
      <c r="DV629" s="19"/>
      <c r="DW629" s="19"/>
      <c r="DX629" s="19"/>
      <c r="DY629" s="19"/>
      <c r="DZ629" s="19"/>
      <c r="EA629" s="19"/>
      <c r="EB629" s="19"/>
      <c r="EC629" s="19"/>
      <c r="ED629" s="19"/>
    </row>
    <row r="630" spans="21:134" ht="15"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  <c r="CC630" s="19"/>
      <c r="CD630" s="19"/>
      <c r="CE630" s="19"/>
      <c r="CF630" s="19"/>
      <c r="CG630" s="19"/>
      <c r="CH630" s="19"/>
      <c r="CI630" s="19"/>
      <c r="CJ630" s="19"/>
      <c r="CK630" s="19"/>
      <c r="CL630" s="19"/>
      <c r="CM630" s="19"/>
      <c r="CN630" s="19"/>
      <c r="CO630" s="19"/>
      <c r="CP630" s="19"/>
      <c r="CQ630" s="19"/>
      <c r="CR630" s="19"/>
      <c r="CS630" s="19"/>
      <c r="CT630" s="19"/>
      <c r="CU630" s="19"/>
      <c r="CV630" s="19"/>
      <c r="CW630" s="19"/>
      <c r="CX630" s="19"/>
      <c r="CY630" s="19"/>
      <c r="CZ630" s="19"/>
      <c r="DA630" s="19"/>
      <c r="DB630" s="19"/>
      <c r="DC630" s="19"/>
      <c r="DD630" s="19"/>
      <c r="DE630" s="19"/>
      <c r="DF630" s="19"/>
      <c r="DG630" s="19"/>
      <c r="DH630" s="19"/>
      <c r="DI630" s="19"/>
      <c r="DJ630" s="19"/>
      <c r="DK630" s="19"/>
      <c r="DL630" s="19"/>
      <c r="DM630" s="19"/>
      <c r="DN630" s="19"/>
      <c r="DO630" s="19"/>
      <c r="DP630" s="19"/>
      <c r="DQ630" s="19"/>
      <c r="DR630" s="19"/>
      <c r="DS630" s="19"/>
      <c r="DT630" s="19"/>
      <c r="DU630" s="19"/>
      <c r="DV630" s="19"/>
      <c r="DW630" s="19"/>
      <c r="DX630" s="19"/>
      <c r="DY630" s="19"/>
      <c r="DZ630" s="19"/>
      <c r="EA630" s="19"/>
      <c r="EB630" s="19"/>
      <c r="EC630" s="19"/>
      <c r="ED630" s="19"/>
    </row>
    <row r="631" spans="21:134" ht="15"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  <c r="CC631" s="19"/>
      <c r="CD631" s="19"/>
      <c r="CE631" s="19"/>
      <c r="CF631" s="19"/>
      <c r="CG631" s="19"/>
      <c r="CH631" s="19"/>
      <c r="CI631" s="19"/>
      <c r="CJ631" s="19"/>
      <c r="CK631" s="19"/>
      <c r="CL631" s="19"/>
      <c r="CM631" s="19"/>
      <c r="CN631" s="19"/>
      <c r="CO631" s="19"/>
      <c r="CP631" s="19"/>
      <c r="CQ631" s="19"/>
      <c r="CR631" s="19"/>
      <c r="CS631" s="19"/>
      <c r="CT631" s="19"/>
      <c r="CU631" s="19"/>
      <c r="CV631" s="19"/>
      <c r="CW631" s="19"/>
      <c r="CX631" s="19"/>
      <c r="CY631" s="19"/>
      <c r="CZ631" s="19"/>
      <c r="DA631" s="19"/>
      <c r="DB631" s="19"/>
      <c r="DC631" s="19"/>
      <c r="DD631" s="19"/>
      <c r="DE631" s="19"/>
      <c r="DF631" s="19"/>
      <c r="DG631" s="19"/>
      <c r="DH631" s="19"/>
      <c r="DI631" s="19"/>
      <c r="DJ631" s="19"/>
      <c r="DK631" s="19"/>
      <c r="DL631" s="19"/>
      <c r="DM631" s="19"/>
      <c r="DN631" s="19"/>
      <c r="DO631" s="19"/>
      <c r="DP631" s="19"/>
      <c r="DQ631" s="19"/>
      <c r="DR631" s="19"/>
      <c r="DS631" s="19"/>
      <c r="DT631" s="19"/>
      <c r="DU631" s="19"/>
      <c r="DV631" s="19"/>
      <c r="DW631" s="19"/>
      <c r="DX631" s="19"/>
      <c r="DY631" s="19"/>
      <c r="DZ631" s="19"/>
      <c r="EA631" s="19"/>
      <c r="EB631" s="19"/>
      <c r="EC631" s="19"/>
      <c r="ED631" s="19"/>
    </row>
    <row r="632" spans="21:134" ht="15"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  <c r="CC632" s="19"/>
      <c r="CD632" s="19"/>
      <c r="CE632" s="19"/>
      <c r="CF632" s="19"/>
      <c r="CG632" s="19"/>
      <c r="CH632" s="19"/>
      <c r="CI632" s="19"/>
      <c r="CJ632" s="19"/>
      <c r="CK632" s="19"/>
      <c r="CL632" s="19"/>
      <c r="CM632" s="19"/>
      <c r="CN632" s="19"/>
      <c r="CO632" s="19"/>
      <c r="CP632" s="19"/>
      <c r="CQ632" s="19"/>
      <c r="CR632" s="19"/>
      <c r="CS632" s="19"/>
      <c r="CT632" s="19"/>
      <c r="CU632" s="19"/>
      <c r="CV632" s="19"/>
      <c r="CW632" s="19"/>
      <c r="CX632" s="19"/>
      <c r="CY632" s="19"/>
      <c r="CZ632" s="19"/>
      <c r="DA632" s="19"/>
      <c r="DB632" s="19"/>
      <c r="DC632" s="19"/>
      <c r="DD632" s="19"/>
      <c r="DE632" s="19"/>
      <c r="DF632" s="19"/>
      <c r="DG632" s="19"/>
      <c r="DH632" s="19"/>
      <c r="DI632" s="19"/>
      <c r="DJ632" s="19"/>
      <c r="DK632" s="19"/>
      <c r="DL632" s="19"/>
      <c r="DM632" s="19"/>
      <c r="DN632" s="19"/>
      <c r="DO632" s="19"/>
      <c r="DP632" s="19"/>
      <c r="DQ632" s="19"/>
      <c r="DR632" s="19"/>
      <c r="DS632" s="19"/>
      <c r="DT632" s="19"/>
      <c r="DU632" s="19"/>
      <c r="DV632" s="19"/>
      <c r="DW632" s="19"/>
      <c r="DX632" s="19"/>
      <c r="DY632" s="19"/>
      <c r="DZ632" s="19"/>
      <c r="EA632" s="19"/>
      <c r="EB632" s="19"/>
      <c r="EC632" s="19"/>
      <c r="ED632" s="19"/>
    </row>
    <row r="633" spans="21:134" ht="15"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  <c r="CC633" s="19"/>
      <c r="CD633" s="19"/>
      <c r="CE633" s="19"/>
      <c r="CF633" s="19"/>
      <c r="CG633" s="19"/>
      <c r="CH633" s="19"/>
      <c r="CI633" s="19"/>
      <c r="CJ633" s="19"/>
      <c r="CK633" s="19"/>
      <c r="CL633" s="19"/>
      <c r="CM633" s="19"/>
      <c r="CN633" s="19"/>
      <c r="CO633" s="19"/>
      <c r="CP633" s="19"/>
      <c r="CQ633" s="19"/>
      <c r="CR633" s="19"/>
      <c r="CS633" s="19"/>
      <c r="CT633" s="19"/>
      <c r="CU633" s="19"/>
      <c r="CV633" s="19"/>
      <c r="CW633" s="19"/>
      <c r="CX633" s="19"/>
      <c r="CY633" s="19"/>
      <c r="CZ633" s="19"/>
      <c r="DA633" s="19"/>
      <c r="DB633" s="19"/>
      <c r="DC633" s="19"/>
      <c r="DD633" s="19"/>
      <c r="DE633" s="19"/>
      <c r="DF633" s="19"/>
      <c r="DG633" s="19"/>
      <c r="DH633" s="19"/>
      <c r="DI633" s="19"/>
      <c r="DJ633" s="19"/>
      <c r="DK633" s="19"/>
      <c r="DL633" s="19"/>
      <c r="DM633" s="19"/>
      <c r="DN633" s="19"/>
      <c r="DO633" s="19"/>
      <c r="DP633" s="19"/>
      <c r="DQ633" s="19"/>
      <c r="DR633" s="19"/>
      <c r="DS633" s="19"/>
      <c r="DT633" s="19"/>
      <c r="DU633" s="19"/>
      <c r="DV633" s="19"/>
      <c r="DW633" s="19"/>
      <c r="DX633" s="19"/>
      <c r="DY633" s="19"/>
      <c r="DZ633" s="19"/>
      <c r="EA633" s="19"/>
      <c r="EB633" s="19"/>
      <c r="EC633" s="19"/>
      <c r="ED633" s="19"/>
    </row>
    <row r="634" spans="21:134" ht="15"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  <c r="CC634" s="19"/>
      <c r="CD634" s="19"/>
      <c r="CE634" s="19"/>
      <c r="CF634" s="19"/>
      <c r="CG634" s="19"/>
      <c r="CH634" s="19"/>
      <c r="CI634" s="19"/>
      <c r="CJ634" s="19"/>
      <c r="CK634" s="19"/>
      <c r="CL634" s="19"/>
      <c r="CM634" s="19"/>
      <c r="CN634" s="19"/>
      <c r="CO634" s="19"/>
      <c r="CP634" s="19"/>
      <c r="CQ634" s="19"/>
      <c r="CR634" s="19"/>
      <c r="CS634" s="19"/>
      <c r="CT634" s="19"/>
      <c r="CU634" s="19"/>
      <c r="CV634" s="19"/>
      <c r="CW634" s="19"/>
      <c r="CX634" s="19"/>
      <c r="CY634" s="19"/>
      <c r="CZ634" s="19"/>
      <c r="DA634" s="19"/>
      <c r="DB634" s="19"/>
      <c r="DC634" s="19"/>
      <c r="DD634" s="19"/>
      <c r="DE634" s="19"/>
      <c r="DF634" s="19"/>
      <c r="DG634" s="19"/>
      <c r="DH634" s="19"/>
      <c r="DI634" s="19"/>
      <c r="DJ634" s="19"/>
      <c r="DK634" s="19"/>
      <c r="DL634" s="19"/>
      <c r="DM634" s="19"/>
      <c r="DN634" s="19"/>
      <c r="DO634" s="19"/>
      <c r="DP634" s="19"/>
      <c r="DQ634" s="19"/>
      <c r="DR634" s="19"/>
      <c r="DS634" s="19"/>
      <c r="DT634" s="19"/>
      <c r="DU634" s="19"/>
      <c r="DV634" s="19"/>
      <c r="DW634" s="19"/>
      <c r="DX634" s="19"/>
      <c r="DY634" s="19"/>
      <c r="DZ634" s="19"/>
      <c r="EA634" s="19"/>
      <c r="EB634" s="19"/>
      <c r="EC634" s="19"/>
      <c r="ED634" s="19"/>
    </row>
    <row r="635" spans="21:134" ht="15"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  <c r="CC635" s="19"/>
      <c r="CD635" s="19"/>
      <c r="CE635" s="19"/>
      <c r="CF635" s="19"/>
      <c r="CG635" s="19"/>
      <c r="CH635" s="19"/>
      <c r="CI635" s="19"/>
      <c r="CJ635" s="19"/>
      <c r="CK635" s="19"/>
      <c r="CL635" s="19"/>
      <c r="CM635" s="19"/>
      <c r="CN635" s="19"/>
      <c r="CO635" s="19"/>
      <c r="CP635" s="19"/>
      <c r="CQ635" s="19"/>
      <c r="CR635" s="19"/>
      <c r="CS635" s="19"/>
      <c r="CT635" s="19"/>
      <c r="CU635" s="19"/>
      <c r="CV635" s="19"/>
      <c r="CW635" s="19"/>
      <c r="CX635" s="19"/>
      <c r="CY635" s="19"/>
      <c r="CZ635" s="19"/>
      <c r="DA635" s="19"/>
      <c r="DB635" s="19"/>
      <c r="DC635" s="19"/>
      <c r="DD635" s="19"/>
      <c r="DE635" s="19"/>
      <c r="DF635" s="19"/>
      <c r="DG635" s="19"/>
      <c r="DH635" s="19"/>
      <c r="DI635" s="19"/>
      <c r="DJ635" s="19"/>
      <c r="DK635" s="19"/>
      <c r="DL635" s="19"/>
      <c r="DM635" s="19"/>
      <c r="DN635" s="19"/>
      <c r="DO635" s="19"/>
      <c r="DP635" s="19"/>
      <c r="DQ635" s="19"/>
      <c r="DR635" s="19"/>
      <c r="DS635" s="19"/>
      <c r="DT635" s="19"/>
      <c r="DU635" s="19"/>
      <c r="DV635" s="19"/>
      <c r="DW635" s="19"/>
      <c r="DX635" s="19"/>
      <c r="DY635" s="19"/>
      <c r="DZ635" s="19"/>
      <c r="EA635" s="19"/>
      <c r="EB635" s="19"/>
      <c r="EC635" s="19"/>
      <c r="ED635" s="19"/>
    </row>
    <row r="636" spans="21:134" ht="15"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  <c r="CC636" s="19"/>
      <c r="CD636" s="19"/>
      <c r="CE636" s="19"/>
      <c r="CF636" s="19"/>
      <c r="CG636" s="19"/>
      <c r="CH636" s="19"/>
      <c r="CI636" s="19"/>
      <c r="CJ636" s="19"/>
      <c r="CK636" s="19"/>
      <c r="CL636" s="19"/>
      <c r="CM636" s="19"/>
      <c r="CN636" s="19"/>
      <c r="CO636" s="19"/>
      <c r="CP636" s="19"/>
      <c r="CQ636" s="19"/>
      <c r="CR636" s="19"/>
      <c r="CS636" s="19"/>
      <c r="CT636" s="19"/>
      <c r="CU636" s="19"/>
      <c r="CV636" s="19"/>
      <c r="CW636" s="19"/>
      <c r="CX636" s="19"/>
      <c r="CY636" s="19"/>
      <c r="CZ636" s="19"/>
      <c r="DA636" s="19"/>
      <c r="DB636" s="19"/>
      <c r="DC636" s="19"/>
      <c r="DD636" s="19"/>
      <c r="DE636" s="19"/>
      <c r="DF636" s="19"/>
      <c r="DG636" s="19"/>
      <c r="DH636" s="19"/>
      <c r="DI636" s="19"/>
      <c r="DJ636" s="19"/>
      <c r="DK636" s="19"/>
      <c r="DL636" s="19"/>
      <c r="DM636" s="19"/>
      <c r="DN636" s="19"/>
      <c r="DO636" s="19"/>
      <c r="DP636" s="19"/>
      <c r="DQ636" s="19"/>
      <c r="DR636" s="19"/>
      <c r="DS636" s="19"/>
      <c r="DT636" s="19"/>
      <c r="DU636" s="19"/>
      <c r="DV636" s="19"/>
      <c r="DW636" s="19"/>
      <c r="DX636" s="19"/>
      <c r="DY636" s="19"/>
      <c r="DZ636" s="19"/>
      <c r="EA636" s="19"/>
      <c r="EB636" s="19"/>
      <c r="EC636" s="19"/>
      <c r="ED636" s="19"/>
    </row>
    <row r="637" spans="21:134" ht="15"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  <c r="CC637" s="19"/>
      <c r="CD637" s="19"/>
      <c r="CE637" s="19"/>
      <c r="CF637" s="19"/>
      <c r="CG637" s="19"/>
      <c r="CH637" s="19"/>
      <c r="CI637" s="19"/>
      <c r="CJ637" s="19"/>
      <c r="CK637" s="19"/>
      <c r="CL637" s="19"/>
      <c r="CM637" s="19"/>
      <c r="CN637" s="19"/>
      <c r="CO637" s="19"/>
      <c r="CP637" s="19"/>
      <c r="CQ637" s="19"/>
      <c r="CR637" s="19"/>
      <c r="CS637" s="19"/>
      <c r="CT637" s="19"/>
      <c r="CU637" s="19"/>
      <c r="CV637" s="19"/>
      <c r="CW637" s="19"/>
      <c r="CX637" s="19"/>
      <c r="CY637" s="19"/>
      <c r="CZ637" s="19"/>
      <c r="DA637" s="19"/>
      <c r="DB637" s="19"/>
      <c r="DC637" s="19"/>
      <c r="DD637" s="19"/>
      <c r="DE637" s="19"/>
      <c r="DF637" s="19"/>
      <c r="DG637" s="19"/>
      <c r="DH637" s="19"/>
      <c r="DI637" s="19"/>
      <c r="DJ637" s="19"/>
      <c r="DK637" s="19"/>
      <c r="DL637" s="19"/>
      <c r="DM637" s="19"/>
      <c r="DN637" s="19"/>
      <c r="DO637" s="19"/>
      <c r="DP637" s="19"/>
      <c r="DQ637" s="19"/>
      <c r="DR637" s="19"/>
      <c r="DS637" s="19"/>
      <c r="DT637" s="19"/>
      <c r="DU637" s="19"/>
      <c r="DV637" s="19"/>
      <c r="DW637" s="19"/>
      <c r="DX637" s="19"/>
      <c r="DY637" s="19"/>
      <c r="DZ637" s="19"/>
      <c r="EA637" s="19"/>
      <c r="EB637" s="19"/>
      <c r="EC637" s="19"/>
      <c r="ED637" s="19"/>
    </row>
    <row r="638" spans="21:134" ht="15"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  <c r="CC638" s="19"/>
      <c r="CD638" s="19"/>
      <c r="CE638" s="19"/>
      <c r="CF638" s="19"/>
      <c r="CG638" s="19"/>
      <c r="CH638" s="19"/>
      <c r="CI638" s="19"/>
      <c r="CJ638" s="19"/>
      <c r="CK638" s="19"/>
      <c r="CL638" s="19"/>
      <c r="CM638" s="19"/>
      <c r="CN638" s="19"/>
      <c r="CO638" s="19"/>
      <c r="CP638" s="19"/>
      <c r="CQ638" s="19"/>
      <c r="CR638" s="19"/>
      <c r="CS638" s="19"/>
      <c r="CT638" s="19"/>
      <c r="CU638" s="19"/>
      <c r="CV638" s="19"/>
      <c r="CW638" s="19"/>
      <c r="CX638" s="19"/>
      <c r="CY638" s="19"/>
      <c r="CZ638" s="19"/>
      <c r="DA638" s="19"/>
      <c r="DB638" s="19"/>
      <c r="DC638" s="19"/>
      <c r="DD638" s="19"/>
      <c r="DE638" s="19"/>
      <c r="DF638" s="19"/>
      <c r="DG638" s="19"/>
      <c r="DH638" s="19"/>
      <c r="DI638" s="19"/>
      <c r="DJ638" s="19"/>
      <c r="DK638" s="19"/>
      <c r="DL638" s="19"/>
      <c r="DM638" s="19"/>
      <c r="DN638" s="19"/>
      <c r="DO638" s="19"/>
      <c r="DP638" s="19"/>
      <c r="DQ638" s="19"/>
      <c r="DR638" s="19"/>
      <c r="DS638" s="19"/>
      <c r="DT638" s="19"/>
      <c r="DU638" s="19"/>
      <c r="DV638" s="19"/>
      <c r="DW638" s="19"/>
      <c r="DX638" s="19"/>
      <c r="DY638" s="19"/>
      <c r="DZ638" s="19"/>
      <c r="EA638" s="19"/>
      <c r="EB638" s="19"/>
      <c r="EC638" s="19"/>
      <c r="ED638" s="19"/>
    </row>
    <row r="639" spans="21:134" ht="15"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  <c r="CC639" s="19"/>
      <c r="CD639" s="19"/>
      <c r="CE639" s="19"/>
      <c r="CF639" s="19"/>
      <c r="CG639" s="19"/>
      <c r="CH639" s="19"/>
      <c r="CI639" s="19"/>
      <c r="CJ639" s="19"/>
      <c r="CK639" s="19"/>
      <c r="CL639" s="19"/>
      <c r="CM639" s="19"/>
      <c r="CN639" s="19"/>
      <c r="CO639" s="19"/>
      <c r="CP639" s="19"/>
      <c r="CQ639" s="19"/>
      <c r="CR639" s="19"/>
      <c r="CS639" s="19"/>
      <c r="CT639" s="19"/>
      <c r="CU639" s="19"/>
      <c r="CV639" s="19"/>
      <c r="CW639" s="19"/>
      <c r="CX639" s="19"/>
      <c r="CY639" s="19"/>
      <c r="CZ639" s="19"/>
      <c r="DA639" s="19"/>
      <c r="DB639" s="19"/>
      <c r="DC639" s="19"/>
      <c r="DD639" s="19"/>
      <c r="DE639" s="19"/>
      <c r="DF639" s="19"/>
      <c r="DG639" s="19"/>
      <c r="DH639" s="19"/>
      <c r="DI639" s="19"/>
      <c r="DJ639" s="19"/>
      <c r="DK639" s="19"/>
      <c r="DL639" s="19"/>
      <c r="DM639" s="19"/>
      <c r="DN639" s="19"/>
      <c r="DO639" s="19"/>
      <c r="DP639" s="19"/>
      <c r="DQ639" s="19"/>
      <c r="DR639" s="19"/>
      <c r="DS639" s="19"/>
      <c r="DT639" s="19"/>
      <c r="DU639" s="19"/>
      <c r="DV639" s="19"/>
      <c r="DW639" s="19"/>
      <c r="DX639" s="19"/>
      <c r="DY639" s="19"/>
      <c r="DZ639" s="19"/>
      <c r="EA639" s="19"/>
      <c r="EB639" s="19"/>
      <c r="EC639" s="19"/>
      <c r="ED639" s="19"/>
    </row>
    <row r="640" spans="21:134" ht="15"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  <c r="CC640" s="19"/>
      <c r="CD640" s="19"/>
      <c r="CE640" s="19"/>
      <c r="CF640" s="19"/>
      <c r="CG640" s="19"/>
      <c r="CH640" s="19"/>
      <c r="CI640" s="19"/>
      <c r="CJ640" s="19"/>
      <c r="CK640" s="19"/>
      <c r="CL640" s="19"/>
      <c r="CM640" s="19"/>
      <c r="CN640" s="19"/>
      <c r="CO640" s="19"/>
      <c r="CP640" s="19"/>
      <c r="CQ640" s="19"/>
      <c r="CR640" s="19"/>
      <c r="CS640" s="19"/>
      <c r="CT640" s="19"/>
      <c r="CU640" s="19"/>
      <c r="CV640" s="19"/>
      <c r="CW640" s="19"/>
      <c r="CX640" s="19"/>
      <c r="CY640" s="19"/>
      <c r="CZ640" s="19"/>
      <c r="DA640" s="19"/>
      <c r="DB640" s="19"/>
      <c r="DC640" s="19"/>
      <c r="DD640" s="19"/>
      <c r="DE640" s="19"/>
      <c r="DF640" s="19"/>
      <c r="DG640" s="19"/>
      <c r="DH640" s="19"/>
      <c r="DI640" s="19"/>
      <c r="DJ640" s="19"/>
      <c r="DK640" s="19"/>
      <c r="DL640" s="19"/>
      <c r="DM640" s="19"/>
      <c r="DN640" s="19"/>
      <c r="DO640" s="19"/>
      <c r="DP640" s="19"/>
      <c r="DQ640" s="19"/>
      <c r="DR640" s="19"/>
      <c r="DS640" s="19"/>
      <c r="DT640" s="19"/>
      <c r="DU640" s="19"/>
      <c r="DV640" s="19"/>
      <c r="DW640" s="19"/>
      <c r="DX640" s="19"/>
      <c r="DY640" s="19"/>
      <c r="DZ640" s="19"/>
      <c r="EA640" s="19"/>
      <c r="EB640" s="19"/>
      <c r="EC640" s="19"/>
      <c r="ED640" s="19"/>
    </row>
    <row r="641" spans="21:134" ht="15"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  <c r="CC641" s="19"/>
      <c r="CD641" s="19"/>
      <c r="CE641" s="19"/>
      <c r="CF641" s="19"/>
      <c r="CG641" s="19"/>
      <c r="CH641" s="19"/>
      <c r="CI641" s="19"/>
      <c r="CJ641" s="19"/>
      <c r="CK641" s="19"/>
      <c r="CL641" s="19"/>
      <c r="CM641" s="19"/>
      <c r="CN641" s="19"/>
      <c r="CO641" s="19"/>
      <c r="CP641" s="19"/>
      <c r="CQ641" s="19"/>
      <c r="CR641" s="19"/>
      <c r="CS641" s="19"/>
      <c r="CT641" s="19"/>
      <c r="CU641" s="19"/>
      <c r="CV641" s="19"/>
      <c r="CW641" s="19"/>
      <c r="CX641" s="19"/>
      <c r="CY641" s="19"/>
      <c r="CZ641" s="19"/>
      <c r="DA641" s="19"/>
      <c r="DB641" s="19"/>
      <c r="DC641" s="19"/>
      <c r="DD641" s="19"/>
      <c r="DE641" s="19"/>
      <c r="DF641" s="19"/>
      <c r="DG641" s="19"/>
      <c r="DH641" s="19"/>
      <c r="DI641" s="19"/>
      <c r="DJ641" s="19"/>
      <c r="DK641" s="19"/>
      <c r="DL641" s="19"/>
      <c r="DM641" s="19"/>
      <c r="DN641" s="19"/>
      <c r="DO641" s="19"/>
      <c r="DP641" s="19"/>
      <c r="DQ641" s="19"/>
      <c r="DR641" s="19"/>
      <c r="DS641" s="19"/>
      <c r="DT641" s="19"/>
      <c r="DU641" s="19"/>
      <c r="DV641" s="19"/>
      <c r="DW641" s="19"/>
      <c r="DX641" s="19"/>
      <c r="DY641" s="19"/>
      <c r="DZ641" s="19"/>
      <c r="EA641" s="19"/>
      <c r="EB641" s="19"/>
      <c r="EC641" s="19"/>
      <c r="ED641" s="19"/>
    </row>
    <row r="642" spans="21:134" ht="15"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  <c r="CC642" s="19"/>
      <c r="CD642" s="19"/>
      <c r="CE642" s="19"/>
      <c r="CF642" s="19"/>
      <c r="CG642" s="19"/>
      <c r="CH642" s="19"/>
      <c r="CI642" s="19"/>
      <c r="CJ642" s="19"/>
      <c r="CK642" s="19"/>
      <c r="CL642" s="19"/>
      <c r="CM642" s="19"/>
      <c r="CN642" s="19"/>
      <c r="CO642" s="19"/>
      <c r="CP642" s="19"/>
      <c r="CQ642" s="19"/>
      <c r="CR642" s="19"/>
      <c r="CS642" s="19"/>
      <c r="CT642" s="19"/>
      <c r="CU642" s="19"/>
      <c r="CV642" s="19"/>
      <c r="CW642" s="19"/>
      <c r="CX642" s="19"/>
      <c r="CY642" s="19"/>
      <c r="CZ642" s="19"/>
      <c r="DA642" s="19"/>
      <c r="DB642" s="19"/>
      <c r="DC642" s="19"/>
      <c r="DD642" s="19"/>
      <c r="DE642" s="19"/>
      <c r="DF642" s="19"/>
      <c r="DG642" s="19"/>
      <c r="DH642" s="19"/>
      <c r="DI642" s="19"/>
      <c r="DJ642" s="19"/>
      <c r="DK642" s="19"/>
      <c r="DL642" s="19"/>
      <c r="DM642" s="19"/>
      <c r="DN642" s="19"/>
      <c r="DO642" s="19"/>
      <c r="DP642" s="19"/>
      <c r="DQ642" s="19"/>
      <c r="DR642" s="19"/>
      <c r="DS642" s="19"/>
      <c r="DT642" s="19"/>
      <c r="DU642" s="19"/>
      <c r="DV642" s="19"/>
      <c r="DW642" s="19"/>
      <c r="DX642" s="19"/>
      <c r="DY642" s="19"/>
      <c r="DZ642" s="19"/>
      <c r="EA642" s="19"/>
      <c r="EB642" s="19"/>
      <c r="EC642" s="19"/>
      <c r="ED642" s="19"/>
    </row>
    <row r="643" spans="21:134" ht="15"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  <c r="CC643" s="19"/>
      <c r="CD643" s="19"/>
      <c r="CE643" s="19"/>
      <c r="CF643" s="19"/>
      <c r="CG643" s="19"/>
      <c r="CH643" s="19"/>
      <c r="CI643" s="19"/>
      <c r="CJ643" s="19"/>
      <c r="CK643" s="19"/>
      <c r="CL643" s="19"/>
      <c r="CM643" s="19"/>
      <c r="CN643" s="19"/>
      <c r="CO643" s="19"/>
      <c r="CP643" s="19"/>
      <c r="CQ643" s="19"/>
      <c r="CR643" s="19"/>
      <c r="CS643" s="19"/>
      <c r="CT643" s="19"/>
      <c r="CU643" s="19"/>
      <c r="CV643" s="19"/>
      <c r="CW643" s="19"/>
      <c r="CX643" s="19"/>
      <c r="CY643" s="19"/>
      <c r="CZ643" s="19"/>
      <c r="DA643" s="19"/>
      <c r="DB643" s="19"/>
      <c r="DC643" s="19"/>
      <c r="DD643" s="19"/>
      <c r="DE643" s="19"/>
      <c r="DF643" s="19"/>
      <c r="DG643" s="19"/>
      <c r="DH643" s="19"/>
      <c r="DI643" s="19"/>
      <c r="DJ643" s="19"/>
      <c r="DK643" s="19"/>
      <c r="DL643" s="19"/>
      <c r="DM643" s="19"/>
      <c r="DN643" s="19"/>
      <c r="DO643" s="19"/>
      <c r="DP643" s="19"/>
      <c r="DQ643" s="19"/>
      <c r="DR643" s="19"/>
      <c r="DS643" s="19"/>
      <c r="DT643" s="19"/>
      <c r="DU643" s="19"/>
      <c r="DV643" s="19"/>
      <c r="DW643" s="19"/>
      <c r="DX643" s="19"/>
      <c r="DY643" s="19"/>
      <c r="DZ643" s="19"/>
      <c r="EA643" s="19"/>
      <c r="EB643" s="19"/>
      <c r="EC643" s="19"/>
      <c r="ED643" s="19"/>
    </row>
    <row r="644" spans="21:134" ht="15"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  <c r="CC644" s="19"/>
      <c r="CD644" s="19"/>
      <c r="CE644" s="19"/>
      <c r="CF644" s="19"/>
      <c r="CG644" s="19"/>
      <c r="CH644" s="19"/>
      <c r="CI644" s="19"/>
      <c r="CJ644" s="19"/>
      <c r="CK644" s="19"/>
      <c r="CL644" s="19"/>
      <c r="CM644" s="19"/>
      <c r="CN644" s="19"/>
      <c r="CO644" s="19"/>
      <c r="CP644" s="19"/>
      <c r="CQ644" s="19"/>
      <c r="CR644" s="19"/>
      <c r="CS644" s="19"/>
      <c r="CT644" s="19"/>
      <c r="CU644" s="19"/>
      <c r="CV644" s="19"/>
      <c r="CW644" s="19"/>
      <c r="CX644" s="19"/>
      <c r="CY644" s="19"/>
      <c r="CZ644" s="19"/>
      <c r="DA644" s="19"/>
      <c r="DB644" s="19"/>
      <c r="DC644" s="19"/>
      <c r="DD644" s="19"/>
      <c r="DE644" s="19"/>
      <c r="DF644" s="19"/>
      <c r="DG644" s="19"/>
      <c r="DH644" s="19"/>
      <c r="DI644" s="19"/>
      <c r="DJ644" s="19"/>
      <c r="DK644" s="19"/>
      <c r="DL644" s="19"/>
      <c r="DM644" s="19"/>
      <c r="DN644" s="19"/>
      <c r="DO644" s="19"/>
      <c r="DP644" s="19"/>
      <c r="DQ644" s="19"/>
      <c r="DR644" s="19"/>
      <c r="DS644" s="19"/>
      <c r="DT644" s="19"/>
      <c r="DU644" s="19"/>
      <c r="DV644" s="19"/>
      <c r="DW644" s="19"/>
      <c r="DX644" s="19"/>
      <c r="DY644" s="19"/>
      <c r="DZ644" s="19"/>
      <c r="EA644" s="19"/>
      <c r="EB644" s="19"/>
      <c r="EC644" s="19"/>
      <c r="ED644" s="19"/>
    </row>
    <row r="645" spans="21:134" ht="15"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  <c r="CC645" s="19"/>
      <c r="CD645" s="19"/>
      <c r="CE645" s="19"/>
      <c r="CF645" s="19"/>
      <c r="CG645" s="19"/>
      <c r="CH645" s="19"/>
      <c r="CI645" s="19"/>
      <c r="CJ645" s="19"/>
      <c r="CK645" s="19"/>
      <c r="CL645" s="19"/>
      <c r="CM645" s="19"/>
      <c r="CN645" s="19"/>
      <c r="CO645" s="19"/>
      <c r="CP645" s="19"/>
      <c r="CQ645" s="19"/>
      <c r="CR645" s="19"/>
      <c r="CS645" s="19"/>
      <c r="CT645" s="19"/>
      <c r="CU645" s="19"/>
      <c r="CV645" s="19"/>
      <c r="CW645" s="19"/>
      <c r="CX645" s="19"/>
      <c r="CY645" s="19"/>
      <c r="CZ645" s="19"/>
      <c r="DA645" s="19"/>
      <c r="DB645" s="19"/>
      <c r="DC645" s="19"/>
      <c r="DD645" s="19"/>
      <c r="DE645" s="19"/>
      <c r="DF645" s="19"/>
      <c r="DG645" s="19"/>
      <c r="DH645" s="19"/>
      <c r="DI645" s="19"/>
      <c r="DJ645" s="19"/>
      <c r="DK645" s="19"/>
      <c r="DL645" s="19"/>
      <c r="DM645" s="19"/>
      <c r="DN645" s="19"/>
      <c r="DO645" s="19"/>
      <c r="DP645" s="19"/>
      <c r="DQ645" s="19"/>
      <c r="DR645" s="19"/>
      <c r="DS645" s="19"/>
      <c r="DT645" s="19"/>
      <c r="DU645" s="19"/>
      <c r="DV645" s="19"/>
      <c r="DW645" s="19"/>
      <c r="DX645" s="19"/>
      <c r="DY645" s="19"/>
      <c r="DZ645" s="19"/>
      <c r="EA645" s="19"/>
      <c r="EB645" s="19"/>
      <c r="EC645" s="19"/>
      <c r="ED645" s="19"/>
    </row>
    <row r="646" spans="21:134" ht="15"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  <c r="CC646" s="19"/>
      <c r="CD646" s="19"/>
      <c r="CE646" s="19"/>
      <c r="CF646" s="19"/>
      <c r="CG646" s="19"/>
      <c r="CH646" s="19"/>
      <c r="CI646" s="19"/>
      <c r="CJ646" s="19"/>
      <c r="CK646" s="19"/>
      <c r="CL646" s="19"/>
      <c r="CM646" s="19"/>
      <c r="CN646" s="19"/>
      <c r="CO646" s="19"/>
      <c r="CP646" s="19"/>
      <c r="CQ646" s="19"/>
      <c r="CR646" s="19"/>
      <c r="CS646" s="19"/>
      <c r="CT646" s="19"/>
      <c r="CU646" s="19"/>
      <c r="CV646" s="19"/>
      <c r="CW646" s="19"/>
      <c r="CX646" s="19"/>
      <c r="CY646" s="19"/>
      <c r="CZ646" s="19"/>
      <c r="DA646" s="19"/>
      <c r="DB646" s="19"/>
      <c r="DC646" s="19"/>
      <c r="DD646" s="19"/>
      <c r="DE646" s="19"/>
      <c r="DF646" s="19"/>
      <c r="DG646" s="19"/>
      <c r="DH646" s="19"/>
      <c r="DI646" s="19"/>
      <c r="DJ646" s="19"/>
      <c r="DK646" s="19"/>
      <c r="DL646" s="19"/>
      <c r="DM646" s="19"/>
      <c r="DN646" s="19"/>
      <c r="DO646" s="19"/>
      <c r="DP646" s="19"/>
      <c r="DQ646" s="19"/>
      <c r="DR646" s="19"/>
      <c r="DS646" s="19"/>
      <c r="DT646" s="19"/>
      <c r="DU646" s="19"/>
      <c r="DV646" s="19"/>
      <c r="DW646" s="19"/>
      <c r="DX646" s="19"/>
      <c r="DY646" s="19"/>
      <c r="DZ646" s="19"/>
      <c r="EA646" s="19"/>
      <c r="EB646" s="19"/>
      <c r="EC646" s="19"/>
      <c r="ED646" s="19"/>
    </row>
    <row r="647" spans="21:134" ht="15"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  <c r="CC647" s="19"/>
      <c r="CD647" s="19"/>
      <c r="CE647" s="19"/>
      <c r="CF647" s="19"/>
      <c r="CG647" s="19"/>
      <c r="CH647" s="19"/>
      <c r="CI647" s="19"/>
      <c r="CJ647" s="19"/>
      <c r="CK647" s="19"/>
      <c r="CL647" s="19"/>
      <c r="CM647" s="19"/>
      <c r="CN647" s="19"/>
      <c r="CO647" s="19"/>
      <c r="CP647" s="19"/>
      <c r="CQ647" s="19"/>
      <c r="CR647" s="19"/>
      <c r="CS647" s="19"/>
      <c r="CT647" s="19"/>
      <c r="CU647" s="19"/>
      <c r="CV647" s="19"/>
      <c r="CW647" s="19"/>
      <c r="CX647" s="19"/>
      <c r="CY647" s="19"/>
      <c r="CZ647" s="19"/>
      <c r="DA647" s="19"/>
      <c r="DB647" s="19"/>
      <c r="DC647" s="19"/>
      <c r="DD647" s="19"/>
      <c r="DE647" s="19"/>
      <c r="DF647" s="19"/>
      <c r="DG647" s="19"/>
      <c r="DH647" s="19"/>
      <c r="DI647" s="19"/>
      <c r="DJ647" s="19"/>
      <c r="DK647" s="19"/>
      <c r="DL647" s="19"/>
      <c r="DM647" s="19"/>
      <c r="DN647" s="19"/>
      <c r="DO647" s="19"/>
      <c r="DP647" s="19"/>
      <c r="DQ647" s="19"/>
      <c r="DR647" s="19"/>
      <c r="DS647" s="19"/>
      <c r="DT647" s="19"/>
      <c r="DU647" s="19"/>
      <c r="DV647" s="19"/>
      <c r="DW647" s="19"/>
      <c r="DX647" s="19"/>
      <c r="DY647" s="19"/>
      <c r="DZ647" s="19"/>
      <c r="EA647" s="19"/>
      <c r="EB647" s="19"/>
      <c r="EC647" s="19"/>
      <c r="ED647" s="19"/>
    </row>
    <row r="648" spans="21:134" ht="15"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  <c r="CC648" s="19"/>
      <c r="CD648" s="19"/>
      <c r="CE648" s="19"/>
      <c r="CF648" s="19"/>
      <c r="CG648" s="19"/>
      <c r="CH648" s="19"/>
      <c r="CI648" s="19"/>
      <c r="CJ648" s="19"/>
      <c r="CK648" s="19"/>
      <c r="CL648" s="19"/>
      <c r="CM648" s="19"/>
      <c r="CN648" s="19"/>
      <c r="CO648" s="19"/>
      <c r="CP648" s="19"/>
      <c r="CQ648" s="19"/>
      <c r="CR648" s="19"/>
      <c r="CS648" s="19"/>
      <c r="CT648" s="19"/>
      <c r="CU648" s="19"/>
      <c r="CV648" s="19"/>
      <c r="CW648" s="19"/>
      <c r="CX648" s="19"/>
      <c r="CY648" s="19"/>
      <c r="CZ648" s="19"/>
      <c r="DA648" s="19"/>
      <c r="DB648" s="19"/>
      <c r="DC648" s="19"/>
      <c r="DD648" s="19"/>
      <c r="DE648" s="19"/>
      <c r="DF648" s="19"/>
      <c r="DG648" s="19"/>
      <c r="DH648" s="19"/>
      <c r="DI648" s="19"/>
      <c r="DJ648" s="19"/>
      <c r="DK648" s="19"/>
      <c r="DL648" s="19"/>
      <c r="DM648" s="19"/>
      <c r="DN648" s="19"/>
      <c r="DO648" s="19"/>
      <c r="DP648" s="19"/>
      <c r="DQ648" s="19"/>
      <c r="DR648" s="19"/>
      <c r="DS648" s="19"/>
      <c r="DT648" s="19"/>
      <c r="DU648" s="19"/>
      <c r="DV648" s="19"/>
      <c r="DW648" s="19"/>
      <c r="DX648" s="19"/>
      <c r="DY648" s="19"/>
      <c r="DZ648" s="19"/>
      <c r="EA648" s="19"/>
      <c r="EB648" s="19"/>
      <c r="EC648" s="19"/>
      <c r="ED648" s="19"/>
    </row>
    <row r="649" spans="21:134" ht="15"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  <c r="CC649" s="19"/>
      <c r="CD649" s="19"/>
      <c r="CE649" s="19"/>
      <c r="CF649" s="19"/>
      <c r="CG649" s="19"/>
      <c r="CH649" s="19"/>
      <c r="CI649" s="19"/>
      <c r="CJ649" s="19"/>
      <c r="CK649" s="19"/>
      <c r="CL649" s="19"/>
      <c r="CM649" s="19"/>
      <c r="CN649" s="19"/>
      <c r="CO649" s="19"/>
      <c r="CP649" s="19"/>
      <c r="CQ649" s="19"/>
      <c r="CR649" s="19"/>
      <c r="CS649" s="19"/>
      <c r="CT649" s="19"/>
      <c r="CU649" s="19"/>
      <c r="CV649" s="19"/>
      <c r="CW649" s="19"/>
      <c r="CX649" s="19"/>
      <c r="CY649" s="19"/>
      <c r="CZ649" s="19"/>
      <c r="DA649" s="19"/>
      <c r="DB649" s="19"/>
      <c r="DC649" s="19"/>
      <c r="DD649" s="19"/>
      <c r="DE649" s="19"/>
      <c r="DF649" s="19"/>
      <c r="DG649" s="19"/>
      <c r="DH649" s="19"/>
      <c r="DI649" s="19"/>
      <c r="DJ649" s="19"/>
      <c r="DK649" s="19"/>
      <c r="DL649" s="19"/>
      <c r="DM649" s="19"/>
      <c r="DN649" s="19"/>
      <c r="DO649" s="19"/>
      <c r="DP649" s="19"/>
      <c r="DQ649" s="19"/>
      <c r="DR649" s="19"/>
      <c r="DS649" s="19"/>
      <c r="DT649" s="19"/>
      <c r="DU649" s="19"/>
      <c r="DV649" s="19"/>
      <c r="DW649" s="19"/>
      <c r="DX649" s="19"/>
      <c r="DY649" s="19"/>
      <c r="DZ649" s="19"/>
      <c r="EA649" s="19"/>
      <c r="EB649" s="19"/>
      <c r="EC649" s="19"/>
      <c r="ED649" s="19"/>
    </row>
    <row r="650" spans="21:134" ht="15"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  <c r="CC650" s="19"/>
      <c r="CD650" s="19"/>
      <c r="CE650" s="19"/>
      <c r="CF650" s="19"/>
      <c r="CG650" s="19"/>
      <c r="CH650" s="19"/>
      <c r="CI650" s="19"/>
      <c r="CJ650" s="19"/>
      <c r="CK650" s="19"/>
      <c r="CL650" s="19"/>
      <c r="CM650" s="19"/>
      <c r="CN650" s="19"/>
      <c r="CO650" s="19"/>
      <c r="CP650" s="19"/>
      <c r="CQ650" s="19"/>
      <c r="CR650" s="19"/>
      <c r="CS650" s="19"/>
      <c r="CT650" s="19"/>
      <c r="CU650" s="19"/>
      <c r="CV650" s="19"/>
      <c r="CW650" s="19"/>
      <c r="CX650" s="19"/>
      <c r="CY650" s="19"/>
      <c r="CZ650" s="19"/>
      <c r="DA650" s="19"/>
      <c r="DB650" s="19"/>
      <c r="DC650" s="19"/>
      <c r="DD650" s="19"/>
      <c r="DE650" s="19"/>
      <c r="DF650" s="19"/>
      <c r="DG650" s="19"/>
      <c r="DH650" s="19"/>
      <c r="DI650" s="19"/>
      <c r="DJ650" s="19"/>
      <c r="DK650" s="19"/>
      <c r="DL650" s="19"/>
      <c r="DM650" s="19"/>
      <c r="DN650" s="19"/>
      <c r="DO650" s="19"/>
      <c r="DP650" s="19"/>
      <c r="DQ650" s="19"/>
      <c r="DR650" s="19"/>
      <c r="DS650" s="19"/>
      <c r="DT650" s="19"/>
      <c r="DU650" s="19"/>
      <c r="DV650" s="19"/>
      <c r="DW650" s="19"/>
      <c r="DX650" s="19"/>
      <c r="DY650" s="19"/>
      <c r="DZ650" s="19"/>
      <c r="EA650" s="19"/>
      <c r="EB650" s="19"/>
      <c r="EC650" s="19"/>
      <c r="ED650" s="19"/>
    </row>
    <row r="651" spans="21:134" ht="15"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  <c r="CC651" s="19"/>
      <c r="CD651" s="19"/>
      <c r="CE651" s="19"/>
      <c r="CF651" s="19"/>
      <c r="CG651" s="19"/>
      <c r="CH651" s="19"/>
      <c r="CI651" s="19"/>
      <c r="CJ651" s="19"/>
      <c r="CK651" s="19"/>
      <c r="CL651" s="19"/>
      <c r="CM651" s="19"/>
      <c r="CN651" s="19"/>
      <c r="CO651" s="19"/>
      <c r="CP651" s="19"/>
      <c r="CQ651" s="19"/>
      <c r="CR651" s="19"/>
      <c r="CS651" s="19"/>
      <c r="CT651" s="19"/>
      <c r="CU651" s="19"/>
      <c r="CV651" s="19"/>
      <c r="CW651" s="19"/>
      <c r="CX651" s="19"/>
      <c r="CY651" s="19"/>
      <c r="CZ651" s="19"/>
      <c r="DA651" s="19"/>
      <c r="DB651" s="19"/>
      <c r="DC651" s="19"/>
      <c r="DD651" s="19"/>
      <c r="DE651" s="19"/>
      <c r="DF651" s="19"/>
      <c r="DG651" s="19"/>
      <c r="DH651" s="19"/>
      <c r="DI651" s="19"/>
      <c r="DJ651" s="19"/>
      <c r="DK651" s="19"/>
      <c r="DL651" s="19"/>
      <c r="DM651" s="19"/>
      <c r="DN651" s="19"/>
      <c r="DO651" s="19"/>
      <c r="DP651" s="19"/>
      <c r="DQ651" s="19"/>
      <c r="DR651" s="19"/>
      <c r="DS651" s="19"/>
      <c r="DT651" s="19"/>
      <c r="DU651" s="19"/>
      <c r="DV651" s="19"/>
      <c r="DW651" s="19"/>
      <c r="DX651" s="19"/>
      <c r="DY651" s="19"/>
      <c r="DZ651" s="19"/>
      <c r="EA651" s="19"/>
      <c r="EB651" s="19"/>
      <c r="EC651" s="19"/>
      <c r="ED651" s="19"/>
    </row>
    <row r="652" spans="21:134" ht="15"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  <c r="CC652" s="19"/>
      <c r="CD652" s="19"/>
      <c r="CE652" s="19"/>
      <c r="CF652" s="19"/>
      <c r="CG652" s="19"/>
      <c r="CH652" s="19"/>
      <c r="CI652" s="19"/>
      <c r="CJ652" s="19"/>
      <c r="CK652" s="19"/>
      <c r="CL652" s="19"/>
      <c r="CM652" s="19"/>
      <c r="CN652" s="19"/>
      <c r="CO652" s="19"/>
      <c r="CP652" s="19"/>
      <c r="CQ652" s="19"/>
      <c r="CR652" s="19"/>
      <c r="CS652" s="19"/>
      <c r="CT652" s="19"/>
      <c r="CU652" s="19"/>
      <c r="CV652" s="19"/>
      <c r="CW652" s="19"/>
      <c r="CX652" s="19"/>
      <c r="CY652" s="19"/>
      <c r="CZ652" s="19"/>
      <c r="DA652" s="19"/>
      <c r="DB652" s="19"/>
      <c r="DC652" s="19"/>
      <c r="DD652" s="19"/>
      <c r="DE652" s="19"/>
      <c r="DF652" s="19"/>
      <c r="DG652" s="19"/>
      <c r="DH652" s="19"/>
      <c r="DI652" s="19"/>
      <c r="DJ652" s="19"/>
      <c r="DK652" s="19"/>
      <c r="DL652" s="19"/>
      <c r="DM652" s="19"/>
      <c r="DN652" s="19"/>
      <c r="DO652" s="19"/>
      <c r="DP652" s="19"/>
      <c r="DQ652" s="19"/>
      <c r="DR652" s="19"/>
      <c r="DS652" s="19"/>
      <c r="DT652" s="19"/>
      <c r="DU652" s="19"/>
      <c r="DV652" s="19"/>
      <c r="DW652" s="19"/>
      <c r="DX652" s="19"/>
      <c r="DY652" s="19"/>
      <c r="DZ652" s="19"/>
      <c r="EA652" s="19"/>
      <c r="EB652" s="19"/>
      <c r="EC652" s="19"/>
      <c r="ED652" s="19"/>
    </row>
    <row r="653" spans="21:134" ht="15"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  <c r="CC653" s="19"/>
      <c r="CD653" s="19"/>
      <c r="CE653" s="19"/>
      <c r="CF653" s="19"/>
      <c r="CG653" s="19"/>
      <c r="CH653" s="19"/>
      <c r="CI653" s="19"/>
      <c r="CJ653" s="19"/>
      <c r="CK653" s="19"/>
      <c r="CL653" s="19"/>
      <c r="CM653" s="19"/>
      <c r="CN653" s="19"/>
      <c r="CO653" s="19"/>
      <c r="CP653" s="19"/>
      <c r="CQ653" s="19"/>
      <c r="CR653" s="19"/>
      <c r="CS653" s="19"/>
      <c r="CT653" s="19"/>
      <c r="CU653" s="19"/>
      <c r="CV653" s="19"/>
      <c r="CW653" s="19"/>
      <c r="CX653" s="19"/>
      <c r="CY653" s="19"/>
      <c r="CZ653" s="19"/>
      <c r="DA653" s="19"/>
      <c r="DB653" s="19"/>
      <c r="DC653" s="19"/>
      <c r="DD653" s="19"/>
      <c r="DE653" s="19"/>
      <c r="DF653" s="19"/>
      <c r="DG653" s="19"/>
      <c r="DH653" s="19"/>
      <c r="DI653" s="19"/>
      <c r="DJ653" s="19"/>
      <c r="DK653" s="19"/>
      <c r="DL653" s="19"/>
      <c r="DM653" s="19"/>
      <c r="DN653" s="19"/>
      <c r="DO653" s="19"/>
      <c r="DP653" s="19"/>
      <c r="DQ653" s="19"/>
      <c r="DR653" s="19"/>
      <c r="DS653" s="19"/>
      <c r="DT653" s="19"/>
      <c r="DU653" s="19"/>
      <c r="DV653" s="19"/>
      <c r="DW653" s="19"/>
      <c r="DX653" s="19"/>
      <c r="DY653" s="19"/>
      <c r="DZ653" s="19"/>
      <c r="EA653" s="19"/>
      <c r="EB653" s="19"/>
      <c r="EC653" s="19"/>
      <c r="ED653" s="19"/>
    </row>
    <row r="654" spans="21:134" ht="15"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  <c r="BT654" s="19"/>
      <c r="BU654" s="19"/>
      <c r="BV654" s="19"/>
      <c r="BW654" s="19"/>
      <c r="BX654" s="19"/>
      <c r="BY654" s="19"/>
      <c r="BZ654" s="19"/>
      <c r="CA654" s="19"/>
      <c r="CB654" s="19"/>
      <c r="CC654" s="19"/>
      <c r="CD654" s="19"/>
      <c r="CE654" s="19"/>
      <c r="CF654" s="19"/>
      <c r="CG654" s="19"/>
      <c r="CH654" s="19"/>
      <c r="CI654" s="19"/>
      <c r="CJ654" s="19"/>
      <c r="CK654" s="19"/>
      <c r="CL654" s="19"/>
      <c r="CM654" s="19"/>
      <c r="CN654" s="19"/>
      <c r="CO654" s="19"/>
      <c r="CP654" s="19"/>
      <c r="CQ654" s="19"/>
      <c r="CR654" s="19"/>
      <c r="CS654" s="19"/>
      <c r="CT654" s="19"/>
      <c r="CU654" s="19"/>
      <c r="CV654" s="19"/>
      <c r="CW654" s="19"/>
      <c r="CX654" s="19"/>
      <c r="CY654" s="19"/>
      <c r="CZ654" s="19"/>
      <c r="DA654" s="19"/>
      <c r="DB654" s="19"/>
      <c r="DC654" s="19"/>
      <c r="DD654" s="19"/>
      <c r="DE654" s="19"/>
      <c r="DF654" s="19"/>
      <c r="DG654" s="19"/>
      <c r="DH654" s="19"/>
      <c r="DI654" s="19"/>
      <c r="DJ654" s="19"/>
      <c r="DK654" s="19"/>
      <c r="DL654" s="19"/>
      <c r="DM654" s="19"/>
      <c r="DN654" s="19"/>
      <c r="DO654" s="19"/>
      <c r="DP654" s="19"/>
      <c r="DQ654" s="19"/>
      <c r="DR654" s="19"/>
      <c r="DS654" s="19"/>
      <c r="DT654" s="19"/>
      <c r="DU654" s="19"/>
      <c r="DV654" s="19"/>
      <c r="DW654" s="19"/>
      <c r="DX654" s="19"/>
      <c r="DY654" s="19"/>
      <c r="DZ654" s="19"/>
      <c r="EA654" s="19"/>
      <c r="EB654" s="19"/>
      <c r="EC654" s="19"/>
      <c r="ED654" s="19"/>
    </row>
    <row r="655" spans="21:134" ht="15"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  <c r="BU655" s="19"/>
      <c r="BV655" s="19"/>
      <c r="BW655" s="19"/>
      <c r="BX655" s="19"/>
      <c r="BY655" s="19"/>
      <c r="BZ655" s="19"/>
      <c r="CA655" s="19"/>
      <c r="CB655" s="19"/>
      <c r="CC655" s="19"/>
      <c r="CD655" s="19"/>
      <c r="CE655" s="19"/>
      <c r="CF655" s="19"/>
      <c r="CG655" s="19"/>
      <c r="CH655" s="19"/>
      <c r="CI655" s="19"/>
      <c r="CJ655" s="19"/>
      <c r="CK655" s="19"/>
      <c r="CL655" s="19"/>
      <c r="CM655" s="19"/>
      <c r="CN655" s="19"/>
      <c r="CO655" s="19"/>
      <c r="CP655" s="19"/>
      <c r="CQ655" s="19"/>
      <c r="CR655" s="19"/>
      <c r="CS655" s="19"/>
      <c r="CT655" s="19"/>
      <c r="CU655" s="19"/>
      <c r="CV655" s="19"/>
      <c r="CW655" s="19"/>
      <c r="CX655" s="19"/>
      <c r="CY655" s="19"/>
      <c r="CZ655" s="19"/>
      <c r="DA655" s="19"/>
      <c r="DB655" s="19"/>
      <c r="DC655" s="19"/>
      <c r="DD655" s="19"/>
      <c r="DE655" s="19"/>
      <c r="DF655" s="19"/>
      <c r="DG655" s="19"/>
      <c r="DH655" s="19"/>
      <c r="DI655" s="19"/>
      <c r="DJ655" s="19"/>
      <c r="DK655" s="19"/>
      <c r="DL655" s="19"/>
      <c r="DM655" s="19"/>
      <c r="DN655" s="19"/>
      <c r="DO655" s="19"/>
      <c r="DP655" s="19"/>
      <c r="DQ655" s="19"/>
      <c r="DR655" s="19"/>
      <c r="DS655" s="19"/>
      <c r="DT655" s="19"/>
      <c r="DU655" s="19"/>
      <c r="DV655" s="19"/>
      <c r="DW655" s="19"/>
      <c r="DX655" s="19"/>
      <c r="DY655" s="19"/>
      <c r="DZ655" s="19"/>
      <c r="EA655" s="19"/>
      <c r="EB655" s="19"/>
      <c r="EC655" s="19"/>
      <c r="ED655" s="19"/>
    </row>
    <row r="656" spans="21:134" ht="15"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  <c r="BU656" s="19"/>
      <c r="BV656" s="19"/>
      <c r="BW656" s="19"/>
      <c r="BX656" s="19"/>
      <c r="BY656" s="19"/>
      <c r="BZ656" s="19"/>
      <c r="CA656" s="19"/>
      <c r="CB656" s="19"/>
      <c r="CC656" s="19"/>
      <c r="CD656" s="19"/>
      <c r="CE656" s="19"/>
      <c r="CF656" s="19"/>
      <c r="CG656" s="19"/>
      <c r="CH656" s="19"/>
      <c r="CI656" s="19"/>
      <c r="CJ656" s="19"/>
      <c r="CK656" s="19"/>
      <c r="CL656" s="19"/>
      <c r="CM656" s="19"/>
      <c r="CN656" s="19"/>
      <c r="CO656" s="19"/>
      <c r="CP656" s="19"/>
      <c r="CQ656" s="19"/>
      <c r="CR656" s="19"/>
      <c r="CS656" s="19"/>
      <c r="CT656" s="19"/>
      <c r="CU656" s="19"/>
      <c r="CV656" s="19"/>
      <c r="CW656" s="19"/>
      <c r="CX656" s="19"/>
      <c r="CY656" s="19"/>
      <c r="CZ656" s="19"/>
      <c r="DA656" s="19"/>
      <c r="DB656" s="19"/>
      <c r="DC656" s="19"/>
      <c r="DD656" s="19"/>
      <c r="DE656" s="19"/>
      <c r="DF656" s="19"/>
      <c r="DG656" s="19"/>
      <c r="DH656" s="19"/>
      <c r="DI656" s="19"/>
      <c r="DJ656" s="19"/>
      <c r="DK656" s="19"/>
      <c r="DL656" s="19"/>
      <c r="DM656" s="19"/>
      <c r="DN656" s="19"/>
      <c r="DO656" s="19"/>
      <c r="DP656" s="19"/>
      <c r="DQ656" s="19"/>
      <c r="DR656" s="19"/>
      <c r="DS656" s="19"/>
      <c r="DT656" s="19"/>
      <c r="DU656" s="19"/>
      <c r="DV656" s="19"/>
      <c r="DW656" s="19"/>
      <c r="DX656" s="19"/>
      <c r="DY656" s="19"/>
      <c r="DZ656" s="19"/>
      <c r="EA656" s="19"/>
      <c r="EB656" s="19"/>
      <c r="EC656" s="19"/>
      <c r="ED656" s="19"/>
    </row>
    <row r="657" spans="21:134" ht="15"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  <c r="BU657" s="19"/>
      <c r="BV657" s="19"/>
      <c r="BW657" s="19"/>
      <c r="BX657" s="19"/>
      <c r="BY657" s="19"/>
      <c r="BZ657" s="19"/>
      <c r="CA657" s="19"/>
      <c r="CB657" s="19"/>
      <c r="CC657" s="19"/>
      <c r="CD657" s="19"/>
      <c r="CE657" s="19"/>
      <c r="CF657" s="19"/>
      <c r="CG657" s="19"/>
      <c r="CH657" s="19"/>
      <c r="CI657" s="19"/>
      <c r="CJ657" s="19"/>
      <c r="CK657" s="19"/>
      <c r="CL657" s="19"/>
      <c r="CM657" s="19"/>
      <c r="CN657" s="19"/>
      <c r="CO657" s="19"/>
      <c r="CP657" s="19"/>
      <c r="CQ657" s="19"/>
      <c r="CR657" s="19"/>
      <c r="CS657" s="19"/>
      <c r="CT657" s="19"/>
      <c r="CU657" s="19"/>
      <c r="CV657" s="19"/>
      <c r="CW657" s="19"/>
      <c r="CX657" s="19"/>
      <c r="CY657" s="19"/>
      <c r="CZ657" s="19"/>
      <c r="DA657" s="19"/>
      <c r="DB657" s="19"/>
      <c r="DC657" s="19"/>
      <c r="DD657" s="19"/>
      <c r="DE657" s="19"/>
      <c r="DF657" s="19"/>
      <c r="DG657" s="19"/>
      <c r="DH657" s="19"/>
      <c r="DI657" s="19"/>
      <c r="DJ657" s="19"/>
      <c r="DK657" s="19"/>
      <c r="DL657" s="19"/>
      <c r="DM657" s="19"/>
      <c r="DN657" s="19"/>
      <c r="DO657" s="19"/>
      <c r="DP657" s="19"/>
      <c r="DQ657" s="19"/>
      <c r="DR657" s="19"/>
      <c r="DS657" s="19"/>
      <c r="DT657" s="19"/>
      <c r="DU657" s="19"/>
      <c r="DV657" s="19"/>
      <c r="DW657" s="19"/>
      <c r="DX657" s="19"/>
      <c r="DY657" s="19"/>
      <c r="DZ657" s="19"/>
      <c r="EA657" s="19"/>
      <c r="EB657" s="19"/>
      <c r="EC657" s="19"/>
      <c r="ED657" s="19"/>
    </row>
    <row r="658" spans="21:134" ht="15"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  <c r="BU658" s="19"/>
      <c r="BV658" s="19"/>
      <c r="BW658" s="19"/>
      <c r="BX658" s="19"/>
      <c r="BY658" s="19"/>
      <c r="BZ658" s="19"/>
      <c r="CA658" s="19"/>
      <c r="CB658" s="19"/>
      <c r="CC658" s="19"/>
      <c r="CD658" s="19"/>
      <c r="CE658" s="19"/>
      <c r="CF658" s="19"/>
      <c r="CG658" s="19"/>
      <c r="CH658" s="19"/>
      <c r="CI658" s="19"/>
      <c r="CJ658" s="19"/>
      <c r="CK658" s="19"/>
      <c r="CL658" s="19"/>
      <c r="CM658" s="19"/>
      <c r="CN658" s="19"/>
      <c r="CO658" s="19"/>
      <c r="CP658" s="19"/>
      <c r="CQ658" s="19"/>
      <c r="CR658" s="19"/>
      <c r="CS658" s="19"/>
      <c r="CT658" s="19"/>
      <c r="CU658" s="19"/>
      <c r="CV658" s="19"/>
      <c r="CW658" s="19"/>
      <c r="CX658" s="19"/>
      <c r="CY658" s="19"/>
      <c r="CZ658" s="19"/>
      <c r="DA658" s="19"/>
      <c r="DB658" s="19"/>
      <c r="DC658" s="19"/>
      <c r="DD658" s="19"/>
      <c r="DE658" s="19"/>
      <c r="DF658" s="19"/>
      <c r="DG658" s="19"/>
      <c r="DH658" s="19"/>
      <c r="DI658" s="19"/>
      <c r="DJ658" s="19"/>
      <c r="DK658" s="19"/>
      <c r="DL658" s="19"/>
      <c r="DM658" s="19"/>
      <c r="DN658" s="19"/>
      <c r="DO658" s="19"/>
      <c r="DP658" s="19"/>
      <c r="DQ658" s="19"/>
      <c r="DR658" s="19"/>
      <c r="DS658" s="19"/>
      <c r="DT658" s="19"/>
      <c r="DU658" s="19"/>
      <c r="DV658" s="19"/>
      <c r="DW658" s="19"/>
      <c r="DX658" s="19"/>
      <c r="DY658" s="19"/>
      <c r="DZ658" s="19"/>
      <c r="EA658" s="19"/>
      <c r="EB658" s="19"/>
      <c r="EC658" s="19"/>
      <c r="ED658" s="19"/>
    </row>
    <row r="659" spans="21:134" ht="15"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  <c r="BU659" s="19"/>
      <c r="BV659" s="19"/>
      <c r="BW659" s="19"/>
      <c r="BX659" s="19"/>
      <c r="BY659" s="19"/>
      <c r="BZ659" s="19"/>
      <c r="CA659" s="19"/>
      <c r="CB659" s="19"/>
      <c r="CC659" s="19"/>
      <c r="CD659" s="19"/>
      <c r="CE659" s="19"/>
      <c r="CF659" s="19"/>
      <c r="CG659" s="19"/>
      <c r="CH659" s="19"/>
      <c r="CI659" s="19"/>
      <c r="CJ659" s="19"/>
      <c r="CK659" s="19"/>
      <c r="CL659" s="19"/>
      <c r="CM659" s="19"/>
      <c r="CN659" s="19"/>
      <c r="CO659" s="19"/>
      <c r="CP659" s="19"/>
      <c r="CQ659" s="19"/>
      <c r="CR659" s="19"/>
      <c r="CS659" s="19"/>
      <c r="CT659" s="19"/>
      <c r="CU659" s="19"/>
      <c r="CV659" s="19"/>
      <c r="CW659" s="19"/>
      <c r="CX659" s="19"/>
      <c r="CY659" s="19"/>
      <c r="CZ659" s="19"/>
      <c r="DA659" s="19"/>
      <c r="DB659" s="19"/>
      <c r="DC659" s="19"/>
      <c r="DD659" s="19"/>
      <c r="DE659" s="19"/>
      <c r="DF659" s="19"/>
      <c r="DG659" s="19"/>
      <c r="DH659" s="19"/>
      <c r="DI659" s="19"/>
      <c r="DJ659" s="19"/>
      <c r="DK659" s="19"/>
      <c r="DL659" s="19"/>
      <c r="DM659" s="19"/>
      <c r="DN659" s="19"/>
      <c r="DO659" s="19"/>
      <c r="DP659" s="19"/>
      <c r="DQ659" s="19"/>
      <c r="DR659" s="19"/>
      <c r="DS659" s="19"/>
      <c r="DT659" s="19"/>
      <c r="DU659" s="19"/>
      <c r="DV659" s="19"/>
      <c r="DW659" s="19"/>
      <c r="DX659" s="19"/>
      <c r="DY659" s="19"/>
      <c r="DZ659" s="19"/>
      <c r="EA659" s="19"/>
      <c r="EB659" s="19"/>
      <c r="EC659" s="19"/>
      <c r="ED659" s="19"/>
    </row>
    <row r="660" spans="21:134" ht="15"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  <c r="BT660" s="19"/>
      <c r="BU660" s="19"/>
      <c r="BV660" s="19"/>
      <c r="BW660" s="19"/>
      <c r="BX660" s="19"/>
      <c r="BY660" s="19"/>
      <c r="BZ660" s="19"/>
      <c r="CA660" s="19"/>
      <c r="CB660" s="19"/>
      <c r="CC660" s="19"/>
      <c r="CD660" s="19"/>
      <c r="CE660" s="19"/>
      <c r="CF660" s="19"/>
      <c r="CG660" s="19"/>
      <c r="CH660" s="19"/>
      <c r="CI660" s="19"/>
      <c r="CJ660" s="19"/>
      <c r="CK660" s="19"/>
      <c r="CL660" s="19"/>
      <c r="CM660" s="19"/>
      <c r="CN660" s="19"/>
      <c r="CO660" s="19"/>
      <c r="CP660" s="19"/>
      <c r="CQ660" s="19"/>
      <c r="CR660" s="19"/>
      <c r="CS660" s="19"/>
      <c r="CT660" s="19"/>
      <c r="CU660" s="19"/>
      <c r="CV660" s="19"/>
      <c r="CW660" s="19"/>
      <c r="CX660" s="19"/>
      <c r="CY660" s="19"/>
      <c r="CZ660" s="19"/>
      <c r="DA660" s="19"/>
      <c r="DB660" s="19"/>
      <c r="DC660" s="19"/>
      <c r="DD660" s="19"/>
      <c r="DE660" s="19"/>
      <c r="DF660" s="19"/>
      <c r="DG660" s="19"/>
      <c r="DH660" s="19"/>
      <c r="DI660" s="19"/>
      <c r="DJ660" s="19"/>
      <c r="DK660" s="19"/>
      <c r="DL660" s="19"/>
      <c r="DM660" s="19"/>
      <c r="DN660" s="19"/>
      <c r="DO660" s="19"/>
      <c r="DP660" s="19"/>
      <c r="DQ660" s="19"/>
      <c r="DR660" s="19"/>
      <c r="DS660" s="19"/>
      <c r="DT660" s="19"/>
      <c r="DU660" s="19"/>
      <c r="DV660" s="19"/>
      <c r="DW660" s="19"/>
      <c r="DX660" s="19"/>
      <c r="DY660" s="19"/>
      <c r="DZ660" s="19"/>
      <c r="EA660" s="19"/>
      <c r="EB660" s="19"/>
      <c r="EC660" s="19"/>
      <c r="ED660" s="19"/>
    </row>
    <row r="661" spans="21:134" ht="15"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  <c r="BU661" s="19"/>
      <c r="BV661" s="19"/>
      <c r="BW661" s="19"/>
      <c r="BX661" s="19"/>
      <c r="BY661" s="19"/>
      <c r="BZ661" s="19"/>
      <c r="CA661" s="19"/>
      <c r="CB661" s="19"/>
      <c r="CC661" s="19"/>
      <c r="CD661" s="19"/>
      <c r="CE661" s="19"/>
      <c r="CF661" s="19"/>
      <c r="CG661" s="19"/>
      <c r="CH661" s="19"/>
      <c r="CI661" s="19"/>
      <c r="CJ661" s="19"/>
      <c r="CK661" s="19"/>
      <c r="CL661" s="19"/>
      <c r="CM661" s="19"/>
      <c r="CN661" s="19"/>
      <c r="CO661" s="19"/>
      <c r="CP661" s="19"/>
      <c r="CQ661" s="19"/>
      <c r="CR661" s="19"/>
      <c r="CS661" s="19"/>
      <c r="CT661" s="19"/>
      <c r="CU661" s="19"/>
      <c r="CV661" s="19"/>
      <c r="CW661" s="19"/>
      <c r="CX661" s="19"/>
      <c r="CY661" s="19"/>
      <c r="CZ661" s="19"/>
      <c r="DA661" s="19"/>
      <c r="DB661" s="19"/>
      <c r="DC661" s="19"/>
      <c r="DD661" s="19"/>
      <c r="DE661" s="19"/>
      <c r="DF661" s="19"/>
      <c r="DG661" s="19"/>
      <c r="DH661" s="19"/>
      <c r="DI661" s="19"/>
      <c r="DJ661" s="19"/>
      <c r="DK661" s="19"/>
      <c r="DL661" s="19"/>
      <c r="DM661" s="19"/>
      <c r="DN661" s="19"/>
      <c r="DO661" s="19"/>
      <c r="DP661" s="19"/>
      <c r="DQ661" s="19"/>
      <c r="DR661" s="19"/>
      <c r="DS661" s="19"/>
      <c r="DT661" s="19"/>
      <c r="DU661" s="19"/>
      <c r="DV661" s="19"/>
      <c r="DW661" s="19"/>
      <c r="DX661" s="19"/>
      <c r="DY661" s="19"/>
      <c r="DZ661" s="19"/>
      <c r="EA661" s="19"/>
      <c r="EB661" s="19"/>
      <c r="EC661" s="19"/>
      <c r="ED661" s="19"/>
    </row>
    <row r="662" spans="21:134" ht="15"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  <c r="BT662" s="19"/>
      <c r="BU662" s="19"/>
      <c r="BV662" s="19"/>
      <c r="BW662" s="19"/>
      <c r="BX662" s="19"/>
      <c r="BY662" s="19"/>
      <c r="BZ662" s="19"/>
      <c r="CA662" s="19"/>
      <c r="CB662" s="19"/>
      <c r="CC662" s="19"/>
      <c r="CD662" s="19"/>
      <c r="CE662" s="19"/>
      <c r="CF662" s="19"/>
      <c r="CG662" s="19"/>
      <c r="CH662" s="19"/>
      <c r="CI662" s="19"/>
      <c r="CJ662" s="19"/>
      <c r="CK662" s="19"/>
      <c r="CL662" s="19"/>
      <c r="CM662" s="19"/>
      <c r="CN662" s="19"/>
      <c r="CO662" s="19"/>
      <c r="CP662" s="19"/>
      <c r="CQ662" s="19"/>
      <c r="CR662" s="19"/>
      <c r="CS662" s="19"/>
      <c r="CT662" s="19"/>
      <c r="CU662" s="19"/>
      <c r="CV662" s="19"/>
      <c r="CW662" s="19"/>
      <c r="CX662" s="19"/>
      <c r="CY662" s="19"/>
      <c r="CZ662" s="19"/>
      <c r="DA662" s="19"/>
      <c r="DB662" s="19"/>
      <c r="DC662" s="19"/>
      <c r="DD662" s="19"/>
      <c r="DE662" s="19"/>
      <c r="DF662" s="19"/>
      <c r="DG662" s="19"/>
      <c r="DH662" s="19"/>
      <c r="DI662" s="19"/>
      <c r="DJ662" s="19"/>
      <c r="DK662" s="19"/>
      <c r="DL662" s="19"/>
      <c r="DM662" s="19"/>
      <c r="DN662" s="19"/>
      <c r="DO662" s="19"/>
      <c r="DP662" s="19"/>
      <c r="DQ662" s="19"/>
      <c r="DR662" s="19"/>
      <c r="DS662" s="19"/>
      <c r="DT662" s="19"/>
      <c r="DU662" s="19"/>
      <c r="DV662" s="19"/>
      <c r="DW662" s="19"/>
      <c r="DX662" s="19"/>
      <c r="DY662" s="19"/>
      <c r="DZ662" s="19"/>
      <c r="EA662" s="19"/>
      <c r="EB662" s="19"/>
      <c r="EC662" s="19"/>
      <c r="ED662" s="19"/>
    </row>
    <row r="663" spans="21:134" ht="15"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  <c r="BT663" s="19"/>
      <c r="BU663" s="19"/>
      <c r="BV663" s="19"/>
      <c r="BW663" s="19"/>
      <c r="BX663" s="19"/>
      <c r="BY663" s="19"/>
      <c r="BZ663" s="19"/>
      <c r="CA663" s="19"/>
      <c r="CB663" s="19"/>
      <c r="CC663" s="19"/>
      <c r="CD663" s="19"/>
      <c r="CE663" s="19"/>
      <c r="CF663" s="19"/>
      <c r="CG663" s="19"/>
      <c r="CH663" s="19"/>
      <c r="CI663" s="19"/>
      <c r="CJ663" s="19"/>
      <c r="CK663" s="19"/>
      <c r="CL663" s="19"/>
      <c r="CM663" s="19"/>
      <c r="CN663" s="19"/>
      <c r="CO663" s="19"/>
      <c r="CP663" s="19"/>
      <c r="CQ663" s="19"/>
      <c r="CR663" s="19"/>
      <c r="CS663" s="19"/>
      <c r="CT663" s="19"/>
      <c r="CU663" s="19"/>
      <c r="CV663" s="19"/>
      <c r="CW663" s="19"/>
      <c r="CX663" s="19"/>
      <c r="CY663" s="19"/>
      <c r="CZ663" s="19"/>
      <c r="DA663" s="19"/>
      <c r="DB663" s="19"/>
      <c r="DC663" s="19"/>
      <c r="DD663" s="19"/>
      <c r="DE663" s="19"/>
      <c r="DF663" s="19"/>
      <c r="DG663" s="19"/>
      <c r="DH663" s="19"/>
      <c r="DI663" s="19"/>
      <c r="DJ663" s="19"/>
      <c r="DK663" s="19"/>
      <c r="DL663" s="19"/>
      <c r="DM663" s="19"/>
      <c r="DN663" s="19"/>
      <c r="DO663" s="19"/>
      <c r="DP663" s="19"/>
      <c r="DQ663" s="19"/>
      <c r="DR663" s="19"/>
      <c r="DS663" s="19"/>
      <c r="DT663" s="19"/>
      <c r="DU663" s="19"/>
      <c r="DV663" s="19"/>
      <c r="DW663" s="19"/>
      <c r="DX663" s="19"/>
      <c r="DY663" s="19"/>
      <c r="DZ663" s="19"/>
      <c r="EA663" s="19"/>
      <c r="EB663" s="19"/>
      <c r="EC663" s="19"/>
      <c r="ED663" s="19"/>
    </row>
    <row r="664" spans="21:134" ht="15"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  <c r="BU664" s="19"/>
      <c r="BV664" s="19"/>
      <c r="BW664" s="19"/>
      <c r="BX664" s="19"/>
      <c r="BY664" s="19"/>
      <c r="BZ664" s="19"/>
      <c r="CA664" s="19"/>
      <c r="CB664" s="19"/>
      <c r="CC664" s="19"/>
      <c r="CD664" s="19"/>
      <c r="CE664" s="19"/>
      <c r="CF664" s="19"/>
      <c r="CG664" s="19"/>
      <c r="CH664" s="19"/>
      <c r="CI664" s="19"/>
      <c r="CJ664" s="19"/>
      <c r="CK664" s="19"/>
      <c r="CL664" s="19"/>
      <c r="CM664" s="19"/>
      <c r="CN664" s="19"/>
      <c r="CO664" s="19"/>
      <c r="CP664" s="19"/>
      <c r="CQ664" s="19"/>
      <c r="CR664" s="19"/>
      <c r="CS664" s="19"/>
      <c r="CT664" s="19"/>
      <c r="CU664" s="19"/>
      <c r="CV664" s="19"/>
      <c r="CW664" s="19"/>
      <c r="CX664" s="19"/>
      <c r="CY664" s="19"/>
      <c r="CZ664" s="19"/>
      <c r="DA664" s="19"/>
      <c r="DB664" s="19"/>
      <c r="DC664" s="19"/>
      <c r="DD664" s="19"/>
      <c r="DE664" s="19"/>
      <c r="DF664" s="19"/>
      <c r="DG664" s="19"/>
      <c r="DH664" s="19"/>
      <c r="DI664" s="19"/>
      <c r="DJ664" s="19"/>
      <c r="DK664" s="19"/>
      <c r="DL664" s="19"/>
      <c r="DM664" s="19"/>
      <c r="DN664" s="19"/>
      <c r="DO664" s="19"/>
      <c r="DP664" s="19"/>
      <c r="DQ664" s="19"/>
      <c r="DR664" s="19"/>
      <c r="DS664" s="19"/>
      <c r="DT664" s="19"/>
      <c r="DU664" s="19"/>
      <c r="DV664" s="19"/>
      <c r="DW664" s="19"/>
      <c r="DX664" s="19"/>
      <c r="DY664" s="19"/>
      <c r="DZ664" s="19"/>
      <c r="EA664" s="19"/>
      <c r="EB664" s="19"/>
      <c r="EC664" s="19"/>
      <c r="ED664" s="19"/>
    </row>
    <row r="665" spans="21:134" ht="15"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  <c r="BU665" s="19"/>
      <c r="BV665" s="19"/>
      <c r="BW665" s="19"/>
      <c r="BX665" s="19"/>
      <c r="BY665" s="19"/>
      <c r="BZ665" s="19"/>
      <c r="CA665" s="19"/>
      <c r="CB665" s="19"/>
      <c r="CC665" s="19"/>
      <c r="CD665" s="19"/>
      <c r="CE665" s="19"/>
      <c r="CF665" s="19"/>
      <c r="CG665" s="19"/>
      <c r="CH665" s="19"/>
      <c r="CI665" s="19"/>
      <c r="CJ665" s="19"/>
      <c r="CK665" s="19"/>
      <c r="CL665" s="19"/>
      <c r="CM665" s="19"/>
      <c r="CN665" s="19"/>
      <c r="CO665" s="19"/>
      <c r="CP665" s="19"/>
      <c r="CQ665" s="19"/>
      <c r="CR665" s="19"/>
      <c r="CS665" s="19"/>
      <c r="CT665" s="19"/>
      <c r="CU665" s="19"/>
      <c r="CV665" s="19"/>
      <c r="CW665" s="19"/>
      <c r="CX665" s="19"/>
      <c r="CY665" s="19"/>
      <c r="CZ665" s="19"/>
      <c r="DA665" s="19"/>
      <c r="DB665" s="19"/>
      <c r="DC665" s="19"/>
      <c r="DD665" s="19"/>
      <c r="DE665" s="19"/>
      <c r="DF665" s="19"/>
      <c r="DG665" s="19"/>
      <c r="DH665" s="19"/>
      <c r="DI665" s="19"/>
      <c r="DJ665" s="19"/>
      <c r="DK665" s="19"/>
      <c r="DL665" s="19"/>
      <c r="DM665" s="19"/>
      <c r="DN665" s="19"/>
      <c r="DO665" s="19"/>
      <c r="DP665" s="19"/>
      <c r="DQ665" s="19"/>
      <c r="DR665" s="19"/>
      <c r="DS665" s="19"/>
      <c r="DT665" s="19"/>
      <c r="DU665" s="19"/>
      <c r="DV665" s="19"/>
      <c r="DW665" s="19"/>
      <c r="DX665" s="19"/>
      <c r="DY665" s="19"/>
      <c r="DZ665" s="19"/>
      <c r="EA665" s="19"/>
      <c r="EB665" s="19"/>
      <c r="EC665" s="19"/>
      <c r="ED665" s="19"/>
    </row>
    <row r="666" spans="21:134" ht="15"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  <c r="BO666" s="19"/>
      <c r="BP666" s="19"/>
      <c r="BQ666" s="19"/>
      <c r="BR666" s="19"/>
      <c r="BS666" s="19"/>
      <c r="BT666" s="19"/>
      <c r="BU666" s="19"/>
      <c r="BV666" s="19"/>
      <c r="BW666" s="19"/>
      <c r="BX666" s="19"/>
      <c r="BY666" s="19"/>
      <c r="BZ666" s="19"/>
      <c r="CA666" s="19"/>
      <c r="CB666" s="19"/>
      <c r="CC666" s="19"/>
      <c r="CD666" s="19"/>
      <c r="CE666" s="19"/>
      <c r="CF666" s="19"/>
      <c r="CG666" s="19"/>
      <c r="CH666" s="19"/>
      <c r="CI666" s="19"/>
      <c r="CJ666" s="19"/>
      <c r="CK666" s="19"/>
      <c r="CL666" s="19"/>
      <c r="CM666" s="19"/>
      <c r="CN666" s="19"/>
      <c r="CO666" s="19"/>
      <c r="CP666" s="19"/>
      <c r="CQ666" s="19"/>
      <c r="CR666" s="19"/>
      <c r="CS666" s="19"/>
      <c r="CT666" s="19"/>
      <c r="CU666" s="19"/>
      <c r="CV666" s="19"/>
      <c r="CW666" s="19"/>
      <c r="CX666" s="19"/>
      <c r="CY666" s="19"/>
      <c r="CZ666" s="19"/>
      <c r="DA666" s="19"/>
      <c r="DB666" s="19"/>
      <c r="DC666" s="19"/>
      <c r="DD666" s="19"/>
      <c r="DE666" s="19"/>
      <c r="DF666" s="19"/>
      <c r="DG666" s="19"/>
      <c r="DH666" s="19"/>
      <c r="DI666" s="19"/>
      <c r="DJ666" s="19"/>
      <c r="DK666" s="19"/>
      <c r="DL666" s="19"/>
      <c r="DM666" s="19"/>
      <c r="DN666" s="19"/>
      <c r="DO666" s="19"/>
      <c r="DP666" s="19"/>
      <c r="DQ666" s="19"/>
      <c r="DR666" s="19"/>
      <c r="DS666" s="19"/>
      <c r="DT666" s="19"/>
      <c r="DU666" s="19"/>
      <c r="DV666" s="19"/>
      <c r="DW666" s="19"/>
      <c r="DX666" s="19"/>
      <c r="DY666" s="19"/>
      <c r="DZ666" s="19"/>
      <c r="EA666" s="19"/>
      <c r="EB666" s="19"/>
      <c r="EC666" s="19"/>
      <c r="ED666" s="19"/>
    </row>
    <row r="667" spans="21:134" ht="15"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  <c r="BU667" s="19"/>
      <c r="BV667" s="19"/>
      <c r="BW667" s="19"/>
      <c r="BX667" s="19"/>
      <c r="BY667" s="19"/>
      <c r="BZ667" s="19"/>
      <c r="CA667" s="19"/>
      <c r="CB667" s="19"/>
      <c r="CC667" s="19"/>
      <c r="CD667" s="19"/>
      <c r="CE667" s="19"/>
      <c r="CF667" s="19"/>
      <c r="CG667" s="19"/>
      <c r="CH667" s="19"/>
      <c r="CI667" s="19"/>
      <c r="CJ667" s="19"/>
      <c r="CK667" s="19"/>
      <c r="CL667" s="19"/>
      <c r="CM667" s="19"/>
      <c r="CN667" s="19"/>
      <c r="CO667" s="19"/>
      <c r="CP667" s="19"/>
      <c r="CQ667" s="19"/>
      <c r="CR667" s="19"/>
      <c r="CS667" s="19"/>
      <c r="CT667" s="19"/>
      <c r="CU667" s="19"/>
      <c r="CV667" s="19"/>
      <c r="CW667" s="19"/>
      <c r="CX667" s="19"/>
      <c r="CY667" s="19"/>
      <c r="CZ667" s="19"/>
      <c r="DA667" s="19"/>
      <c r="DB667" s="19"/>
      <c r="DC667" s="19"/>
      <c r="DD667" s="19"/>
      <c r="DE667" s="19"/>
      <c r="DF667" s="19"/>
      <c r="DG667" s="19"/>
      <c r="DH667" s="19"/>
      <c r="DI667" s="19"/>
      <c r="DJ667" s="19"/>
      <c r="DK667" s="19"/>
      <c r="DL667" s="19"/>
      <c r="DM667" s="19"/>
      <c r="DN667" s="19"/>
      <c r="DO667" s="19"/>
      <c r="DP667" s="19"/>
      <c r="DQ667" s="19"/>
      <c r="DR667" s="19"/>
      <c r="DS667" s="19"/>
      <c r="DT667" s="19"/>
      <c r="DU667" s="19"/>
      <c r="DV667" s="19"/>
      <c r="DW667" s="19"/>
      <c r="DX667" s="19"/>
      <c r="DY667" s="19"/>
      <c r="DZ667" s="19"/>
      <c r="EA667" s="19"/>
      <c r="EB667" s="19"/>
      <c r="EC667" s="19"/>
      <c r="ED667" s="19"/>
    </row>
    <row r="668" spans="21:134" ht="15"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19"/>
      <c r="BQ668" s="19"/>
      <c r="BR668" s="19"/>
      <c r="BS668" s="19"/>
      <c r="BT668" s="19"/>
      <c r="BU668" s="19"/>
      <c r="BV668" s="19"/>
      <c r="BW668" s="19"/>
      <c r="BX668" s="19"/>
      <c r="BY668" s="19"/>
      <c r="BZ668" s="19"/>
      <c r="CA668" s="19"/>
      <c r="CB668" s="19"/>
      <c r="CC668" s="19"/>
      <c r="CD668" s="19"/>
      <c r="CE668" s="19"/>
      <c r="CF668" s="19"/>
      <c r="CG668" s="19"/>
      <c r="CH668" s="19"/>
      <c r="CI668" s="19"/>
      <c r="CJ668" s="19"/>
      <c r="CK668" s="19"/>
      <c r="CL668" s="19"/>
      <c r="CM668" s="19"/>
      <c r="CN668" s="19"/>
      <c r="CO668" s="19"/>
      <c r="CP668" s="19"/>
      <c r="CQ668" s="19"/>
      <c r="CR668" s="19"/>
      <c r="CS668" s="19"/>
      <c r="CT668" s="19"/>
      <c r="CU668" s="19"/>
      <c r="CV668" s="19"/>
      <c r="CW668" s="19"/>
      <c r="CX668" s="19"/>
      <c r="CY668" s="19"/>
      <c r="CZ668" s="19"/>
      <c r="DA668" s="19"/>
      <c r="DB668" s="19"/>
      <c r="DC668" s="19"/>
      <c r="DD668" s="19"/>
      <c r="DE668" s="19"/>
      <c r="DF668" s="19"/>
      <c r="DG668" s="19"/>
      <c r="DH668" s="19"/>
      <c r="DI668" s="19"/>
      <c r="DJ668" s="19"/>
      <c r="DK668" s="19"/>
      <c r="DL668" s="19"/>
      <c r="DM668" s="19"/>
      <c r="DN668" s="19"/>
      <c r="DO668" s="19"/>
      <c r="DP668" s="19"/>
      <c r="DQ668" s="19"/>
      <c r="DR668" s="19"/>
      <c r="DS668" s="19"/>
      <c r="DT668" s="19"/>
      <c r="DU668" s="19"/>
      <c r="DV668" s="19"/>
      <c r="DW668" s="19"/>
      <c r="DX668" s="19"/>
      <c r="DY668" s="19"/>
      <c r="DZ668" s="19"/>
      <c r="EA668" s="19"/>
      <c r="EB668" s="19"/>
      <c r="EC668" s="19"/>
      <c r="ED668" s="19"/>
    </row>
    <row r="669" spans="21:134" ht="15"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  <c r="BU669" s="19"/>
      <c r="BV669" s="19"/>
      <c r="BW669" s="19"/>
      <c r="BX669" s="19"/>
      <c r="BY669" s="19"/>
      <c r="BZ669" s="19"/>
      <c r="CA669" s="19"/>
      <c r="CB669" s="19"/>
      <c r="CC669" s="19"/>
      <c r="CD669" s="19"/>
      <c r="CE669" s="19"/>
      <c r="CF669" s="19"/>
      <c r="CG669" s="19"/>
      <c r="CH669" s="19"/>
      <c r="CI669" s="19"/>
      <c r="CJ669" s="19"/>
      <c r="CK669" s="19"/>
      <c r="CL669" s="19"/>
      <c r="CM669" s="19"/>
      <c r="CN669" s="19"/>
      <c r="CO669" s="19"/>
      <c r="CP669" s="19"/>
      <c r="CQ669" s="19"/>
      <c r="CR669" s="19"/>
      <c r="CS669" s="19"/>
      <c r="CT669" s="19"/>
      <c r="CU669" s="19"/>
      <c r="CV669" s="19"/>
      <c r="CW669" s="19"/>
      <c r="CX669" s="19"/>
      <c r="CY669" s="19"/>
      <c r="CZ669" s="19"/>
      <c r="DA669" s="19"/>
      <c r="DB669" s="19"/>
      <c r="DC669" s="19"/>
      <c r="DD669" s="19"/>
      <c r="DE669" s="19"/>
      <c r="DF669" s="19"/>
      <c r="DG669" s="19"/>
      <c r="DH669" s="19"/>
      <c r="DI669" s="19"/>
      <c r="DJ669" s="19"/>
      <c r="DK669" s="19"/>
      <c r="DL669" s="19"/>
      <c r="DM669" s="19"/>
      <c r="DN669" s="19"/>
      <c r="DO669" s="19"/>
      <c r="DP669" s="19"/>
      <c r="DQ669" s="19"/>
      <c r="DR669" s="19"/>
      <c r="DS669" s="19"/>
      <c r="DT669" s="19"/>
      <c r="DU669" s="19"/>
      <c r="DV669" s="19"/>
      <c r="DW669" s="19"/>
      <c r="DX669" s="19"/>
      <c r="DY669" s="19"/>
      <c r="DZ669" s="19"/>
      <c r="EA669" s="19"/>
      <c r="EB669" s="19"/>
      <c r="EC669" s="19"/>
      <c r="ED669" s="19"/>
    </row>
    <row r="670" spans="21:134" ht="15"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  <c r="BU670" s="19"/>
      <c r="BV670" s="19"/>
      <c r="BW670" s="19"/>
      <c r="BX670" s="19"/>
      <c r="BY670" s="19"/>
      <c r="BZ670" s="19"/>
      <c r="CA670" s="19"/>
      <c r="CB670" s="19"/>
      <c r="CC670" s="19"/>
      <c r="CD670" s="19"/>
      <c r="CE670" s="19"/>
      <c r="CF670" s="19"/>
      <c r="CG670" s="19"/>
      <c r="CH670" s="19"/>
      <c r="CI670" s="19"/>
      <c r="CJ670" s="19"/>
      <c r="CK670" s="19"/>
      <c r="CL670" s="19"/>
      <c r="CM670" s="19"/>
      <c r="CN670" s="19"/>
      <c r="CO670" s="19"/>
      <c r="CP670" s="19"/>
      <c r="CQ670" s="19"/>
      <c r="CR670" s="19"/>
      <c r="CS670" s="19"/>
      <c r="CT670" s="19"/>
      <c r="CU670" s="19"/>
      <c r="CV670" s="19"/>
      <c r="CW670" s="19"/>
      <c r="CX670" s="19"/>
      <c r="CY670" s="19"/>
      <c r="CZ670" s="19"/>
      <c r="DA670" s="19"/>
      <c r="DB670" s="19"/>
      <c r="DC670" s="19"/>
      <c r="DD670" s="19"/>
      <c r="DE670" s="19"/>
      <c r="DF670" s="19"/>
      <c r="DG670" s="19"/>
      <c r="DH670" s="19"/>
      <c r="DI670" s="19"/>
      <c r="DJ670" s="19"/>
      <c r="DK670" s="19"/>
      <c r="DL670" s="19"/>
      <c r="DM670" s="19"/>
      <c r="DN670" s="19"/>
      <c r="DO670" s="19"/>
      <c r="DP670" s="19"/>
      <c r="DQ670" s="19"/>
      <c r="DR670" s="19"/>
      <c r="DS670" s="19"/>
      <c r="DT670" s="19"/>
      <c r="DU670" s="19"/>
      <c r="DV670" s="19"/>
      <c r="DW670" s="19"/>
      <c r="DX670" s="19"/>
      <c r="DY670" s="19"/>
      <c r="DZ670" s="19"/>
      <c r="EA670" s="19"/>
      <c r="EB670" s="19"/>
      <c r="EC670" s="19"/>
      <c r="ED670" s="19"/>
    </row>
    <row r="671" spans="21:134" ht="15"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  <c r="BO671" s="19"/>
      <c r="BP671" s="19"/>
      <c r="BQ671" s="19"/>
      <c r="BR671" s="19"/>
      <c r="BS671" s="19"/>
      <c r="BT671" s="19"/>
      <c r="BU671" s="19"/>
      <c r="BV671" s="19"/>
      <c r="BW671" s="19"/>
      <c r="BX671" s="19"/>
      <c r="BY671" s="19"/>
      <c r="BZ671" s="19"/>
      <c r="CA671" s="19"/>
      <c r="CB671" s="19"/>
      <c r="CC671" s="19"/>
      <c r="CD671" s="19"/>
      <c r="CE671" s="19"/>
      <c r="CF671" s="19"/>
      <c r="CG671" s="19"/>
      <c r="CH671" s="19"/>
      <c r="CI671" s="19"/>
      <c r="CJ671" s="19"/>
      <c r="CK671" s="19"/>
      <c r="CL671" s="19"/>
      <c r="CM671" s="19"/>
      <c r="CN671" s="19"/>
      <c r="CO671" s="19"/>
      <c r="CP671" s="19"/>
      <c r="CQ671" s="19"/>
      <c r="CR671" s="19"/>
      <c r="CS671" s="19"/>
      <c r="CT671" s="19"/>
      <c r="CU671" s="19"/>
      <c r="CV671" s="19"/>
      <c r="CW671" s="19"/>
      <c r="CX671" s="19"/>
      <c r="CY671" s="19"/>
      <c r="CZ671" s="19"/>
      <c r="DA671" s="19"/>
      <c r="DB671" s="19"/>
      <c r="DC671" s="19"/>
      <c r="DD671" s="19"/>
      <c r="DE671" s="19"/>
      <c r="DF671" s="19"/>
      <c r="DG671" s="19"/>
      <c r="DH671" s="19"/>
      <c r="DI671" s="19"/>
      <c r="DJ671" s="19"/>
      <c r="DK671" s="19"/>
      <c r="DL671" s="19"/>
      <c r="DM671" s="19"/>
      <c r="DN671" s="19"/>
      <c r="DO671" s="19"/>
      <c r="DP671" s="19"/>
      <c r="DQ671" s="19"/>
      <c r="DR671" s="19"/>
      <c r="DS671" s="19"/>
      <c r="DT671" s="19"/>
      <c r="DU671" s="19"/>
      <c r="DV671" s="19"/>
      <c r="DW671" s="19"/>
      <c r="DX671" s="19"/>
      <c r="DY671" s="19"/>
      <c r="DZ671" s="19"/>
      <c r="EA671" s="19"/>
      <c r="EB671" s="19"/>
      <c r="EC671" s="19"/>
      <c r="ED671" s="19"/>
    </row>
    <row r="672" spans="21:134" ht="15"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  <c r="BO672" s="19"/>
      <c r="BP672" s="19"/>
      <c r="BQ672" s="19"/>
      <c r="BR672" s="19"/>
      <c r="BS672" s="19"/>
      <c r="BT672" s="19"/>
      <c r="BU672" s="19"/>
      <c r="BV672" s="19"/>
      <c r="BW672" s="19"/>
      <c r="BX672" s="19"/>
      <c r="BY672" s="19"/>
      <c r="BZ672" s="19"/>
      <c r="CA672" s="19"/>
      <c r="CB672" s="19"/>
      <c r="CC672" s="19"/>
      <c r="CD672" s="19"/>
      <c r="CE672" s="19"/>
      <c r="CF672" s="19"/>
      <c r="CG672" s="19"/>
      <c r="CH672" s="19"/>
      <c r="CI672" s="19"/>
      <c r="CJ672" s="19"/>
      <c r="CK672" s="19"/>
      <c r="CL672" s="19"/>
      <c r="CM672" s="19"/>
      <c r="CN672" s="19"/>
      <c r="CO672" s="19"/>
      <c r="CP672" s="19"/>
      <c r="CQ672" s="19"/>
      <c r="CR672" s="19"/>
      <c r="CS672" s="19"/>
      <c r="CT672" s="19"/>
      <c r="CU672" s="19"/>
      <c r="CV672" s="19"/>
      <c r="CW672" s="19"/>
      <c r="CX672" s="19"/>
      <c r="CY672" s="19"/>
      <c r="CZ672" s="19"/>
      <c r="DA672" s="19"/>
      <c r="DB672" s="19"/>
      <c r="DC672" s="19"/>
      <c r="DD672" s="19"/>
      <c r="DE672" s="19"/>
      <c r="DF672" s="19"/>
      <c r="DG672" s="19"/>
      <c r="DH672" s="19"/>
      <c r="DI672" s="19"/>
      <c r="DJ672" s="19"/>
      <c r="DK672" s="19"/>
      <c r="DL672" s="19"/>
      <c r="DM672" s="19"/>
      <c r="DN672" s="19"/>
      <c r="DO672" s="19"/>
      <c r="DP672" s="19"/>
      <c r="DQ672" s="19"/>
      <c r="DR672" s="19"/>
      <c r="DS672" s="19"/>
      <c r="DT672" s="19"/>
      <c r="DU672" s="19"/>
      <c r="DV672" s="19"/>
      <c r="DW672" s="19"/>
      <c r="DX672" s="19"/>
      <c r="DY672" s="19"/>
      <c r="DZ672" s="19"/>
      <c r="EA672" s="19"/>
      <c r="EB672" s="19"/>
      <c r="EC672" s="19"/>
      <c r="ED672" s="19"/>
    </row>
    <row r="673" spans="21:134" ht="15"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  <c r="BO673" s="19"/>
      <c r="BP673" s="19"/>
      <c r="BQ673" s="19"/>
      <c r="BR673" s="19"/>
      <c r="BS673" s="19"/>
      <c r="BT673" s="19"/>
      <c r="BU673" s="19"/>
      <c r="BV673" s="19"/>
      <c r="BW673" s="19"/>
      <c r="BX673" s="19"/>
      <c r="BY673" s="19"/>
      <c r="BZ673" s="19"/>
      <c r="CA673" s="19"/>
      <c r="CB673" s="19"/>
      <c r="CC673" s="19"/>
      <c r="CD673" s="19"/>
      <c r="CE673" s="19"/>
      <c r="CF673" s="19"/>
      <c r="CG673" s="19"/>
      <c r="CH673" s="19"/>
      <c r="CI673" s="19"/>
      <c r="CJ673" s="19"/>
      <c r="CK673" s="19"/>
      <c r="CL673" s="19"/>
      <c r="CM673" s="19"/>
      <c r="CN673" s="19"/>
      <c r="CO673" s="19"/>
      <c r="CP673" s="19"/>
      <c r="CQ673" s="19"/>
      <c r="CR673" s="19"/>
      <c r="CS673" s="19"/>
      <c r="CT673" s="19"/>
      <c r="CU673" s="19"/>
      <c r="CV673" s="19"/>
      <c r="CW673" s="19"/>
      <c r="CX673" s="19"/>
      <c r="CY673" s="19"/>
      <c r="CZ673" s="19"/>
      <c r="DA673" s="19"/>
      <c r="DB673" s="19"/>
      <c r="DC673" s="19"/>
      <c r="DD673" s="19"/>
      <c r="DE673" s="19"/>
      <c r="DF673" s="19"/>
      <c r="DG673" s="19"/>
      <c r="DH673" s="19"/>
      <c r="DI673" s="19"/>
      <c r="DJ673" s="19"/>
      <c r="DK673" s="19"/>
      <c r="DL673" s="19"/>
      <c r="DM673" s="19"/>
      <c r="DN673" s="19"/>
      <c r="DO673" s="19"/>
      <c r="DP673" s="19"/>
      <c r="DQ673" s="19"/>
      <c r="DR673" s="19"/>
      <c r="DS673" s="19"/>
      <c r="DT673" s="19"/>
      <c r="DU673" s="19"/>
      <c r="DV673" s="19"/>
      <c r="DW673" s="19"/>
      <c r="DX673" s="19"/>
      <c r="DY673" s="19"/>
      <c r="DZ673" s="19"/>
      <c r="EA673" s="19"/>
      <c r="EB673" s="19"/>
      <c r="EC673" s="19"/>
      <c r="ED673" s="19"/>
    </row>
    <row r="674" spans="21:134" ht="15"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  <c r="BO674" s="19"/>
      <c r="BP674" s="19"/>
      <c r="BQ674" s="19"/>
      <c r="BR674" s="19"/>
      <c r="BS674" s="19"/>
      <c r="BT674" s="19"/>
      <c r="BU674" s="19"/>
      <c r="BV674" s="19"/>
      <c r="BW674" s="19"/>
      <c r="BX674" s="19"/>
      <c r="BY674" s="19"/>
      <c r="BZ674" s="19"/>
      <c r="CA674" s="19"/>
      <c r="CB674" s="19"/>
      <c r="CC674" s="19"/>
      <c r="CD674" s="19"/>
      <c r="CE674" s="19"/>
      <c r="CF674" s="19"/>
      <c r="CG674" s="19"/>
      <c r="CH674" s="19"/>
      <c r="CI674" s="19"/>
      <c r="CJ674" s="19"/>
      <c r="CK674" s="19"/>
      <c r="CL674" s="19"/>
      <c r="CM674" s="19"/>
      <c r="CN674" s="19"/>
      <c r="CO674" s="19"/>
      <c r="CP674" s="19"/>
      <c r="CQ674" s="19"/>
      <c r="CR674" s="19"/>
      <c r="CS674" s="19"/>
      <c r="CT674" s="19"/>
      <c r="CU674" s="19"/>
      <c r="CV674" s="19"/>
      <c r="CW674" s="19"/>
      <c r="CX674" s="19"/>
      <c r="CY674" s="19"/>
      <c r="CZ674" s="19"/>
      <c r="DA674" s="19"/>
      <c r="DB674" s="19"/>
      <c r="DC674" s="19"/>
      <c r="DD674" s="19"/>
      <c r="DE674" s="19"/>
      <c r="DF674" s="19"/>
      <c r="DG674" s="19"/>
      <c r="DH674" s="19"/>
      <c r="DI674" s="19"/>
      <c r="DJ674" s="19"/>
      <c r="DK674" s="19"/>
      <c r="DL674" s="19"/>
      <c r="DM674" s="19"/>
      <c r="DN674" s="19"/>
      <c r="DO674" s="19"/>
      <c r="DP674" s="19"/>
      <c r="DQ674" s="19"/>
      <c r="DR674" s="19"/>
      <c r="DS674" s="19"/>
      <c r="DT674" s="19"/>
      <c r="DU674" s="19"/>
      <c r="DV674" s="19"/>
      <c r="DW674" s="19"/>
      <c r="DX674" s="19"/>
      <c r="DY674" s="19"/>
      <c r="DZ674" s="19"/>
      <c r="EA674" s="19"/>
      <c r="EB674" s="19"/>
      <c r="EC674" s="19"/>
      <c r="ED674" s="19"/>
    </row>
    <row r="675" spans="21:134" ht="15"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  <c r="BO675" s="19"/>
      <c r="BP675" s="19"/>
      <c r="BQ675" s="19"/>
      <c r="BR675" s="19"/>
      <c r="BS675" s="19"/>
      <c r="BT675" s="19"/>
      <c r="BU675" s="19"/>
      <c r="BV675" s="19"/>
      <c r="BW675" s="19"/>
      <c r="BX675" s="19"/>
      <c r="BY675" s="19"/>
      <c r="BZ675" s="19"/>
      <c r="CA675" s="19"/>
      <c r="CB675" s="19"/>
      <c r="CC675" s="19"/>
      <c r="CD675" s="19"/>
      <c r="CE675" s="19"/>
      <c r="CF675" s="19"/>
      <c r="CG675" s="19"/>
      <c r="CH675" s="19"/>
      <c r="CI675" s="19"/>
      <c r="CJ675" s="19"/>
      <c r="CK675" s="19"/>
      <c r="CL675" s="19"/>
      <c r="CM675" s="19"/>
      <c r="CN675" s="19"/>
      <c r="CO675" s="19"/>
      <c r="CP675" s="19"/>
      <c r="CQ675" s="19"/>
      <c r="CR675" s="19"/>
      <c r="CS675" s="19"/>
      <c r="CT675" s="19"/>
      <c r="CU675" s="19"/>
      <c r="CV675" s="19"/>
      <c r="CW675" s="19"/>
      <c r="CX675" s="19"/>
      <c r="CY675" s="19"/>
      <c r="CZ675" s="19"/>
      <c r="DA675" s="19"/>
      <c r="DB675" s="19"/>
      <c r="DC675" s="19"/>
      <c r="DD675" s="19"/>
      <c r="DE675" s="19"/>
      <c r="DF675" s="19"/>
      <c r="DG675" s="19"/>
      <c r="DH675" s="19"/>
      <c r="DI675" s="19"/>
      <c r="DJ675" s="19"/>
      <c r="DK675" s="19"/>
      <c r="DL675" s="19"/>
      <c r="DM675" s="19"/>
      <c r="DN675" s="19"/>
      <c r="DO675" s="19"/>
      <c r="DP675" s="19"/>
      <c r="DQ675" s="19"/>
      <c r="DR675" s="19"/>
      <c r="DS675" s="19"/>
      <c r="DT675" s="19"/>
      <c r="DU675" s="19"/>
      <c r="DV675" s="19"/>
      <c r="DW675" s="19"/>
      <c r="DX675" s="19"/>
      <c r="DY675" s="19"/>
      <c r="DZ675" s="19"/>
      <c r="EA675" s="19"/>
      <c r="EB675" s="19"/>
      <c r="EC675" s="19"/>
      <c r="ED675" s="19"/>
    </row>
    <row r="676" spans="21:134" ht="15"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  <c r="BM676" s="19"/>
      <c r="BN676" s="19"/>
      <c r="BO676" s="19"/>
      <c r="BP676" s="19"/>
      <c r="BQ676" s="19"/>
      <c r="BR676" s="19"/>
      <c r="BS676" s="19"/>
      <c r="BT676" s="19"/>
      <c r="BU676" s="19"/>
      <c r="BV676" s="19"/>
      <c r="BW676" s="19"/>
      <c r="BX676" s="19"/>
      <c r="BY676" s="19"/>
      <c r="BZ676" s="19"/>
      <c r="CA676" s="19"/>
      <c r="CB676" s="19"/>
      <c r="CC676" s="19"/>
      <c r="CD676" s="19"/>
      <c r="CE676" s="19"/>
      <c r="CF676" s="19"/>
      <c r="CG676" s="19"/>
      <c r="CH676" s="19"/>
      <c r="CI676" s="19"/>
      <c r="CJ676" s="19"/>
      <c r="CK676" s="19"/>
      <c r="CL676" s="19"/>
      <c r="CM676" s="19"/>
      <c r="CN676" s="19"/>
      <c r="CO676" s="19"/>
      <c r="CP676" s="19"/>
      <c r="CQ676" s="19"/>
      <c r="CR676" s="19"/>
      <c r="CS676" s="19"/>
      <c r="CT676" s="19"/>
      <c r="CU676" s="19"/>
      <c r="CV676" s="19"/>
      <c r="CW676" s="19"/>
      <c r="CX676" s="19"/>
      <c r="CY676" s="19"/>
      <c r="CZ676" s="19"/>
      <c r="DA676" s="19"/>
      <c r="DB676" s="19"/>
      <c r="DC676" s="19"/>
      <c r="DD676" s="19"/>
      <c r="DE676" s="19"/>
      <c r="DF676" s="19"/>
      <c r="DG676" s="19"/>
      <c r="DH676" s="19"/>
      <c r="DI676" s="19"/>
      <c r="DJ676" s="19"/>
      <c r="DK676" s="19"/>
      <c r="DL676" s="19"/>
      <c r="DM676" s="19"/>
      <c r="DN676" s="19"/>
      <c r="DO676" s="19"/>
      <c r="DP676" s="19"/>
      <c r="DQ676" s="19"/>
      <c r="DR676" s="19"/>
      <c r="DS676" s="19"/>
      <c r="DT676" s="19"/>
      <c r="DU676" s="19"/>
      <c r="DV676" s="19"/>
      <c r="DW676" s="19"/>
      <c r="DX676" s="19"/>
      <c r="DY676" s="19"/>
      <c r="DZ676" s="19"/>
      <c r="EA676" s="19"/>
      <c r="EB676" s="19"/>
      <c r="EC676" s="19"/>
      <c r="ED676" s="19"/>
    </row>
    <row r="677" spans="21:134" ht="15"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19"/>
      <c r="BQ677" s="19"/>
      <c r="BR677" s="19"/>
      <c r="BS677" s="19"/>
      <c r="BT677" s="19"/>
      <c r="BU677" s="19"/>
      <c r="BV677" s="19"/>
      <c r="BW677" s="19"/>
      <c r="BX677" s="19"/>
      <c r="BY677" s="19"/>
      <c r="BZ677" s="19"/>
      <c r="CA677" s="19"/>
      <c r="CB677" s="19"/>
      <c r="CC677" s="19"/>
      <c r="CD677" s="19"/>
      <c r="CE677" s="19"/>
      <c r="CF677" s="19"/>
      <c r="CG677" s="19"/>
      <c r="CH677" s="19"/>
      <c r="CI677" s="19"/>
      <c r="CJ677" s="19"/>
      <c r="CK677" s="19"/>
      <c r="CL677" s="19"/>
      <c r="CM677" s="19"/>
      <c r="CN677" s="19"/>
      <c r="CO677" s="19"/>
      <c r="CP677" s="19"/>
      <c r="CQ677" s="19"/>
      <c r="CR677" s="19"/>
      <c r="CS677" s="19"/>
      <c r="CT677" s="19"/>
      <c r="CU677" s="19"/>
      <c r="CV677" s="19"/>
      <c r="CW677" s="19"/>
      <c r="CX677" s="19"/>
      <c r="CY677" s="19"/>
      <c r="CZ677" s="19"/>
      <c r="DA677" s="19"/>
      <c r="DB677" s="19"/>
      <c r="DC677" s="19"/>
      <c r="DD677" s="19"/>
      <c r="DE677" s="19"/>
      <c r="DF677" s="19"/>
      <c r="DG677" s="19"/>
      <c r="DH677" s="19"/>
      <c r="DI677" s="19"/>
      <c r="DJ677" s="19"/>
      <c r="DK677" s="19"/>
      <c r="DL677" s="19"/>
      <c r="DM677" s="19"/>
      <c r="DN677" s="19"/>
      <c r="DO677" s="19"/>
      <c r="DP677" s="19"/>
      <c r="DQ677" s="19"/>
      <c r="DR677" s="19"/>
      <c r="DS677" s="19"/>
      <c r="DT677" s="19"/>
      <c r="DU677" s="19"/>
      <c r="DV677" s="19"/>
      <c r="DW677" s="19"/>
      <c r="DX677" s="19"/>
      <c r="DY677" s="19"/>
      <c r="DZ677" s="19"/>
      <c r="EA677" s="19"/>
      <c r="EB677" s="19"/>
      <c r="EC677" s="19"/>
      <c r="ED677" s="19"/>
    </row>
    <row r="678" spans="21:134" ht="15"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  <c r="BM678" s="19"/>
      <c r="BN678" s="19"/>
      <c r="BO678" s="19"/>
      <c r="BP678" s="19"/>
      <c r="BQ678" s="19"/>
      <c r="BR678" s="19"/>
      <c r="BS678" s="19"/>
      <c r="BT678" s="19"/>
      <c r="BU678" s="19"/>
      <c r="BV678" s="19"/>
      <c r="BW678" s="19"/>
      <c r="BX678" s="19"/>
      <c r="BY678" s="19"/>
      <c r="BZ678" s="19"/>
      <c r="CA678" s="19"/>
      <c r="CB678" s="19"/>
      <c r="CC678" s="19"/>
      <c r="CD678" s="19"/>
      <c r="CE678" s="19"/>
      <c r="CF678" s="19"/>
      <c r="CG678" s="19"/>
      <c r="CH678" s="19"/>
      <c r="CI678" s="19"/>
      <c r="CJ678" s="19"/>
      <c r="CK678" s="19"/>
      <c r="CL678" s="19"/>
      <c r="CM678" s="19"/>
      <c r="CN678" s="19"/>
      <c r="CO678" s="19"/>
      <c r="CP678" s="19"/>
      <c r="CQ678" s="19"/>
      <c r="CR678" s="19"/>
      <c r="CS678" s="19"/>
      <c r="CT678" s="19"/>
      <c r="CU678" s="19"/>
      <c r="CV678" s="19"/>
      <c r="CW678" s="19"/>
      <c r="CX678" s="19"/>
      <c r="CY678" s="19"/>
      <c r="CZ678" s="19"/>
      <c r="DA678" s="19"/>
      <c r="DB678" s="19"/>
      <c r="DC678" s="19"/>
      <c r="DD678" s="19"/>
      <c r="DE678" s="19"/>
      <c r="DF678" s="19"/>
      <c r="DG678" s="19"/>
      <c r="DH678" s="19"/>
      <c r="DI678" s="19"/>
      <c r="DJ678" s="19"/>
      <c r="DK678" s="19"/>
      <c r="DL678" s="19"/>
      <c r="DM678" s="19"/>
      <c r="DN678" s="19"/>
      <c r="DO678" s="19"/>
      <c r="DP678" s="19"/>
      <c r="DQ678" s="19"/>
      <c r="DR678" s="19"/>
      <c r="DS678" s="19"/>
      <c r="DT678" s="19"/>
      <c r="DU678" s="19"/>
      <c r="DV678" s="19"/>
      <c r="DW678" s="19"/>
      <c r="DX678" s="19"/>
      <c r="DY678" s="19"/>
      <c r="DZ678" s="19"/>
      <c r="EA678" s="19"/>
      <c r="EB678" s="19"/>
      <c r="EC678" s="19"/>
      <c r="ED678" s="19"/>
    </row>
    <row r="679" spans="21:134" ht="15"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  <c r="BO679" s="19"/>
      <c r="BP679" s="19"/>
      <c r="BQ679" s="19"/>
      <c r="BR679" s="19"/>
      <c r="BS679" s="19"/>
      <c r="BT679" s="19"/>
      <c r="BU679" s="19"/>
      <c r="BV679" s="19"/>
      <c r="BW679" s="19"/>
      <c r="BX679" s="19"/>
      <c r="BY679" s="19"/>
      <c r="BZ679" s="19"/>
      <c r="CA679" s="19"/>
      <c r="CB679" s="19"/>
      <c r="CC679" s="19"/>
      <c r="CD679" s="19"/>
      <c r="CE679" s="19"/>
      <c r="CF679" s="19"/>
      <c r="CG679" s="19"/>
      <c r="CH679" s="19"/>
      <c r="CI679" s="19"/>
      <c r="CJ679" s="19"/>
      <c r="CK679" s="19"/>
      <c r="CL679" s="19"/>
      <c r="CM679" s="19"/>
      <c r="CN679" s="19"/>
      <c r="CO679" s="19"/>
      <c r="CP679" s="19"/>
      <c r="CQ679" s="19"/>
      <c r="CR679" s="19"/>
      <c r="CS679" s="19"/>
      <c r="CT679" s="19"/>
      <c r="CU679" s="19"/>
      <c r="CV679" s="19"/>
      <c r="CW679" s="19"/>
      <c r="CX679" s="19"/>
      <c r="CY679" s="19"/>
      <c r="CZ679" s="19"/>
      <c r="DA679" s="19"/>
      <c r="DB679" s="19"/>
      <c r="DC679" s="19"/>
      <c r="DD679" s="19"/>
      <c r="DE679" s="19"/>
      <c r="DF679" s="19"/>
      <c r="DG679" s="19"/>
      <c r="DH679" s="19"/>
      <c r="DI679" s="19"/>
      <c r="DJ679" s="19"/>
      <c r="DK679" s="19"/>
      <c r="DL679" s="19"/>
      <c r="DM679" s="19"/>
      <c r="DN679" s="19"/>
      <c r="DO679" s="19"/>
      <c r="DP679" s="19"/>
      <c r="DQ679" s="19"/>
      <c r="DR679" s="19"/>
      <c r="DS679" s="19"/>
      <c r="DT679" s="19"/>
      <c r="DU679" s="19"/>
      <c r="DV679" s="19"/>
      <c r="DW679" s="19"/>
      <c r="DX679" s="19"/>
      <c r="DY679" s="19"/>
      <c r="DZ679" s="19"/>
      <c r="EA679" s="19"/>
      <c r="EB679" s="19"/>
      <c r="EC679" s="19"/>
      <c r="ED679" s="19"/>
    </row>
    <row r="680" spans="21:134" ht="15"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  <c r="BO680" s="19"/>
      <c r="BP680" s="19"/>
      <c r="BQ680" s="19"/>
      <c r="BR680" s="19"/>
      <c r="BS680" s="19"/>
      <c r="BT680" s="19"/>
      <c r="BU680" s="19"/>
      <c r="BV680" s="19"/>
      <c r="BW680" s="19"/>
      <c r="BX680" s="19"/>
      <c r="BY680" s="19"/>
      <c r="BZ680" s="19"/>
      <c r="CA680" s="19"/>
      <c r="CB680" s="19"/>
      <c r="CC680" s="19"/>
      <c r="CD680" s="19"/>
      <c r="CE680" s="19"/>
      <c r="CF680" s="19"/>
      <c r="CG680" s="19"/>
      <c r="CH680" s="19"/>
      <c r="CI680" s="19"/>
      <c r="CJ680" s="19"/>
      <c r="CK680" s="19"/>
      <c r="CL680" s="19"/>
      <c r="CM680" s="19"/>
      <c r="CN680" s="19"/>
      <c r="CO680" s="19"/>
      <c r="CP680" s="19"/>
      <c r="CQ680" s="19"/>
      <c r="CR680" s="19"/>
      <c r="CS680" s="19"/>
      <c r="CT680" s="19"/>
      <c r="CU680" s="19"/>
      <c r="CV680" s="19"/>
      <c r="CW680" s="19"/>
      <c r="CX680" s="19"/>
      <c r="CY680" s="19"/>
      <c r="CZ680" s="19"/>
      <c r="DA680" s="19"/>
      <c r="DB680" s="19"/>
      <c r="DC680" s="19"/>
      <c r="DD680" s="19"/>
      <c r="DE680" s="19"/>
      <c r="DF680" s="19"/>
      <c r="DG680" s="19"/>
      <c r="DH680" s="19"/>
      <c r="DI680" s="19"/>
      <c r="DJ680" s="19"/>
      <c r="DK680" s="19"/>
      <c r="DL680" s="19"/>
      <c r="DM680" s="19"/>
      <c r="DN680" s="19"/>
      <c r="DO680" s="19"/>
      <c r="DP680" s="19"/>
      <c r="DQ680" s="19"/>
      <c r="DR680" s="19"/>
      <c r="DS680" s="19"/>
      <c r="DT680" s="19"/>
      <c r="DU680" s="19"/>
      <c r="DV680" s="19"/>
      <c r="DW680" s="19"/>
      <c r="DX680" s="19"/>
      <c r="DY680" s="19"/>
      <c r="DZ680" s="19"/>
      <c r="EA680" s="19"/>
      <c r="EB680" s="19"/>
      <c r="EC680" s="19"/>
      <c r="ED680" s="19"/>
    </row>
    <row r="681" spans="21:134" ht="15"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  <c r="BO681" s="19"/>
      <c r="BP681" s="19"/>
      <c r="BQ681" s="19"/>
      <c r="BR681" s="19"/>
      <c r="BS681" s="19"/>
      <c r="BT681" s="19"/>
      <c r="BU681" s="19"/>
      <c r="BV681" s="19"/>
      <c r="BW681" s="19"/>
      <c r="BX681" s="19"/>
      <c r="BY681" s="19"/>
      <c r="BZ681" s="19"/>
      <c r="CA681" s="19"/>
      <c r="CB681" s="19"/>
      <c r="CC681" s="19"/>
      <c r="CD681" s="19"/>
      <c r="CE681" s="19"/>
      <c r="CF681" s="19"/>
      <c r="CG681" s="19"/>
      <c r="CH681" s="19"/>
      <c r="CI681" s="19"/>
      <c r="CJ681" s="19"/>
      <c r="CK681" s="19"/>
      <c r="CL681" s="19"/>
      <c r="CM681" s="19"/>
      <c r="CN681" s="19"/>
      <c r="CO681" s="19"/>
      <c r="CP681" s="19"/>
      <c r="CQ681" s="19"/>
      <c r="CR681" s="19"/>
      <c r="CS681" s="19"/>
      <c r="CT681" s="19"/>
      <c r="CU681" s="19"/>
      <c r="CV681" s="19"/>
      <c r="CW681" s="19"/>
      <c r="CX681" s="19"/>
      <c r="CY681" s="19"/>
      <c r="CZ681" s="19"/>
      <c r="DA681" s="19"/>
      <c r="DB681" s="19"/>
      <c r="DC681" s="19"/>
      <c r="DD681" s="19"/>
      <c r="DE681" s="19"/>
      <c r="DF681" s="19"/>
      <c r="DG681" s="19"/>
      <c r="DH681" s="19"/>
      <c r="DI681" s="19"/>
      <c r="DJ681" s="19"/>
      <c r="DK681" s="19"/>
      <c r="DL681" s="19"/>
      <c r="DM681" s="19"/>
      <c r="DN681" s="19"/>
      <c r="DO681" s="19"/>
      <c r="DP681" s="19"/>
      <c r="DQ681" s="19"/>
      <c r="DR681" s="19"/>
      <c r="DS681" s="19"/>
      <c r="DT681" s="19"/>
      <c r="DU681" s="19"/>
      <c r="DV681" s="19"/>
      <c r="DW681" s="19"/>
      <c r="DX681" s="19"/>
      <c r="DY681" s="19"/>
      <c r="DZ681" s="19"/>
      <c r="EA681" s="19"/>
      <c r="EB681" s="19"/>
      <c r="EC681" s="19"/>
      <c r="ED681" s="19"/>
    </row>
    <row r="682" spans="21:134" ht="15"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  <c r="BL682" s="19"/>
      <c r="BM682" s="19"/>
      <c r="BN682" s="19"/>
      <c r="BO682" s="19"/>
      <c r="BP682" s="19"/>
      <c r="BQ682" s="19"/>
      <c r="BR682" s="19"/>
      <c r="BS682" s="19"/>
      <c r="BT682" s="19"/>
      <c r="BU682" s="19"/>
      <c r="BV682" s="19"/>
      <c r="BW682" s="19"/>
      <c r="BX682" s="19"/>
      <c r="BY682" s="19"/>
      <c r="BZ682" s="19"/>
      <c r="CA682" s="19"/>
      <c r="CB682" s="19"/>
      <c r="CC682" s="19"/>
      <c r="CD682" s="19"/>
      <c r="CE682" s="19"/>
      <c r="CF682" s="19"/>
      <c r="CG682" s="19"/>
      <c r="CH682" s="19"/>
      <c r="CI682" s="19"/>
      <c r="CJ682" s="19"/>
      <c r="CK682" s="19"/>
      <c r="CL682" s="19"/>
      <c r="CM682" s="19"/>
      <c r="CN682" s="19"/>
      <c r="CO682" s="19"/>
      <c r="CP682" s="19"/>
      <c r="CQ682" s="19"/>
      <c r="CR682" s="19"/>
      <c r="CS682" s="19"/>
      <c r="CT682" s="19"/>
      <c r="CU682" s="19"/>
      <c r="CV682" s="19"/>
      <c r="CW682" s="19"/>
      <c r="CX682" s="19"/>
      <c r="CY682" s="19"/>
      <c r="CZ682" s="19"/>
      <c r="DA682" s="19"/>
      <c r="DB682" s="19"/>
      <c r="DC682" s="19"/>
      <c r="DD682" s="19"/>
      <c r="DE682" s="19"/>
      <c r="DF682" s="19"/>
      <c r="DG682" s="19"/>
      <c r="DH682" s="19"/>
      <c r="DI682" s="19"/>
      <c r="DJ682" s="19"/>
      <c r="DK682" s="19"/>
      <c r="DL682" s="19"/>
      <c r="DM682" s="19"/>
      <c r="DN682" s="19"/>
      <c r="DO682" s="19"/>
      <c r="DP682" s="19"/>
      <c r="DQ682" s="19"/>
      <c r="DR682" s="19"/>
      <c r="DS682" s="19"/>
      <c r="DT682" s="19"/>
      <c r="DU682" s="19"/>
      <c r="DV682" s="19"/>
      <c r="DW682" s="19"/>
      <c r="DX682" s="19"/>
      <c r="DY682" s="19"/>
      <c r="DZ682" s="19"/>
      <c r="EA682" s="19"/>
      <c r="EB682" s="19"/>
      <c r="EC682" s="19"/>
      <c r="ED682" s="19"/>
    </row>
    <row r="683" spans="21:134" ht="15"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  <c r="BT683" s="19"/>
      <c r="BU683" s="19"/>
      <c r="BV683" s="19"/>
      <c r="BW683" s="19"/>
      <c r="BX683" s="19"/>
      <c r="BY683" s="19"/>
      <c r="BZ683" s="19"/>
      <c r="CA683" s="19"/>
      <c r="CB683" s="19"/>
      <c r="CC683" s="19"/>
      <c r="CD683" s="19"/>
      <c r="CE683" s="19"/>
      <c r="CF683" s="19"/>
      <c r="CG683" s="19"/>
      <c r="CH683" s="19"/>
      <c r="CI683" s="19"/>
      <c r="CJ683" s="19"/>
      <c r="CK683" s="19"/>
      <c r="CL683" s="19"/>
      <c r="CM683" s="19"/>
      <c r="CN683" s="19"/>
      <c r="CO683" s="19"/>
      <c r="CP683" s="19"/>
      <c r="CQ683" s="19"/>
      <c r="CR683" s="19"/>
      <c r="CS683" s="19"/>
      <c r="CT683" s="19"/>
      <c r="CU683" s="19"/>
      <c r="CV683" s="19"/>
      <c r="CW683" s="19"/>
      <c r="CX683" s="19"/>
      <c r="CY683" s="19"/>
      <c r="CZ683" s="19"/>
      <c r="DA683" s="19"/>
      <c r="DB683" s="19"/>
      <c r="DC683" s="19"/>
      <c r="DD683" s="19"/>
      <c r="DE683" s="19"/>
      <c r="DF683" s="19"/>
      <c r="DG683" s="19"/>
      <c r="DH683" s="19"/>
      <c r="DI683" s="19"/>
      <c r="DJ683" s="19"/>
      <c r="DK683" s="19"/>
      <c r="DL683" s="19"/>
      <c r="DM683" s="19"/>
      <c r="DN683" s="19"/>
      <c r="DO683" s="19"/>
      <c r="DP683" s="19"/>
      <c r="DQ683" s="19"/>
      <c r="DR683" s="19"/>
      <c r="DS683" s="19"/>
      <c r="DT683" s="19"/>
      <c r="DU683" s="19"/>
      <c r="DV683" s="19"/>
      <c r="DW683" s="19"/>
      <c r="DX683" s="19"/>
      <c r="DY683" s="19"/>
      <c r="DZ683" s="19"/>
      <c r="EA683" s="19"/>
      <c r="EB683" s="19"/>
      <c r="EC683" s="19"/>
      <c r="ED683" s="19"/>
    </row>
    <row r="684" spans="21:134" ht="15"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  <c r="BO684" s="19"/>
      <c r="BP684" s="19"/>
      <c r="BQ684" s="19"/>
      <c r="BR684" s="19"/>
      <c r="BS684" s="19"/>
      <c r="BT684" s="19"/>
      <c r="BU684" s="19"/>
      <c r="BV684" s="19"/>
      <c r="BW684" s="19"/>
      <c r="BX684" s="19"/>
      <c r="BY684" s="19"/>
      <c r="BZ684" s="19"/>
      <c r="CA684" s="19"/>
      <c r="CB684" s="19"/>
      <c r="CC684" s="19"/>
      <c r="CD684" s="19"/>
      <c r="CE684" s="19"/>
      <c r="CF684" s="19"/>
      <c r="CG684" s="19"/>
      <c r="CH684" s="19"/>
      <c r="CI684" s="19"/>
      <c r="CJ684" s="19"/>
      <c r="CK684" s="19"/>
      <c r="CL684" s="19"/>
      <c r="CM684" s="19"/>
      <c r="CN684" s="19"/>
      <c r="CO684" s="19"/>
      <c r="CP684" s="19"/>
      <c r="CQ684" s="19"/>
      <c r="CR684" s="19"/>
      <c r="CS684" s="19"/>
      <c r="CT684" s="19"/>
      <c r="CU684" s="19"/>
      <c r="CV684" s="19"/>
      <c r="CW684" s="19"/>
      <c r="CX684" s="19"/>
      <c r="CY684" s="19"/>
      <c r="CZ684" s="19"/>
      <c r="DA684" s="19"/>
      <c r="DB684" s="19"/>
      <c r="DC684" s="19"/>
      <c r="DD684" s="19"/>
      <c r="DE684" s="19"/>
      <c r="DF684" s="19"/>
      <c r="DG684" s="19"/>
      <c r="DH684" s="19"/>
      <c r="DI684" s="19"/>
      <c r="DJ684" s="19"/>
      <c r="DK684" s="19"/>
      <c r="DL684" s="19"/>
      <c r="DM684" s="19"/>
      <c r="DN684" s="19"/>
      <c r="DO684" s="19"/>
      <c r="DP684" s="19"/>
      <c r="DQ684" s="19"/>
      <c r="DR684" s="19"/>
      <c r="DS684" s="19"/>
      <c r="DT684" s="19"/>
      <c r="DU684" s="19"/>
      <c r="DV684" s="19"/>
      <c r="DW684" s="19"/>
      <c r="DX684" s="19"/>
      <c r="DY684" s="19"/>
      <c r="DZ684" s="19"/>
      <c r="EA684" s="19"/>
      <c r="EB684" s="19"/>
      <c r="EC684" s="19"/>
      <c r="ED684" s="19"/>
    </row>
    <row r="685" spans="21:134" ht="15"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  <c r="BM685" s="19"/>
      <c r="BN685" s="19"/>
      <c r="BO685" s="19"/>
      <c r="BP685" s="19"/>
      <c r="BQ685" s="19"/>
      <c r="BR685" s="19"/>
      <c r="BS685" s="19"/>
      <c r="BT685" s="19"/>
      <c r="BU685" s="19"/>
      <c r="BV685" s="19"/>
      <c r="BW685" s="19"/>
      <c r="BX685" s="19"/>
      <c r="BY685" s="19"/>
      <c r="BZ685" s="19"/>
      <c r="CA685" s="19"/>
      <c r="CB685" s="19"/>
      <c r="CC685" s="19"/>
      <c r="CD685" s="19"/>
      <c r="CE685" s="19"/>
      <c r="CF685" s="19"/>
      <c r="CG685" s="19"/>
      <c r="CH685" s="19"/>
      <c r="CI685" s="19"/>
      <c r="CJ685" s="19"/>
      <c r="CK685" s="19"/>
      <c r="CL685" s="19"/>
      <c r="CM685" s="19"/>
      <c r="CN685" s="19"/>
      <c r="CO685" s="19"/>
      <c r="CP685" s="19"/>
      <c r="CQ685" s="19"/>
      <c r="CR685" s="19"/>
      <c r="CS685" s="19"/>
      <c r="CT685" s="19"/>
      <c r="CU685" s="19"/>
      <c r="CV685" s="19"/>
      <c r="CW685" s="19"/>
      <c r="CX685" s="19"/>
      <c r="CY685" s="19"/>
      <c r="CZ685" s="19"/>
      <c r="DA685" s="19"/>
      <c r="DB685" s="19"/>
      <c r="DC685" s="19"/>
      <c r="DD685" s="19"/>
      <c r="DE685" s="19"/>
      <c r="DF685" s="19"/>
      <c r="DG685" s="19"/>
      <c r="DH685" s="19"/>
      <c r="DI685" s="19"/>
      <c r="DJ685" s="19"/>
      <c r="DK685" s="19"/>
      <c r="DL685" s="19"/>
      <c r="DM685" s="19"/>
      <c r="DN685" s="19"/>
      <c r="DO685" s="19"/>
      <c r="DP685" s="19"/>
      <c r="DQ685" s="19"/>
      <c r="DR685" s="19"/>
      <c r="DS685" s="19"/>
      <c r="DT685" s="19"/>
      <c r="DU685" s="19"/>
      <c r="DV685" s="19"/>
      <c r="DW685" s="19"/>
      <c r="DX685" s="19"/>
      <c r="DY685" s="19"/>
      <c r="DZ685" s="19"/>
      <c r="EA685" s="19"/>
      <c r="EB685" s="19"/>
      <c r="EC685" s="19"/>
      <c r="ED685" s="19"/>
    </row>
    <row r="686" spans="21:134" ht="15"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  <c r="BO686" s="19"/>
      <c r="BP686" s="19"/>
      <c r="BQ686" s="19"/>
      <c r="BR686" s="19"/>
      <c r="BS686" s="19"/>
      <c r="BT686" s="19"/>
      <c r="BU686" s="19"/>
      <c r="BV686" s="19"/>
      <c r="BW686" s="19"/>
      <c r="BX686" s="19"/>
      <c r="BY686" s="19"/>
      <c r="BZ686" s="19"/>
      <c r="CA686" s="19"/>
      <c r="CB686" s="19"/>
      <c r="CC686" s="19"/>
      <c r="CD686" s="19"/>
      <c r="CE686" s="19"/>
      <c r="CF686" s="19"/>
      <c r="CG686" s="19"/>
      <c r="CH686" s="19"/>
      <c r="CI686" s="19"/>
      <c r="CJ686" s="19"/>
      <c r="CK686" s="19"/>
      <c r="CL686" s="19"/>
      <c r="CM686" s="19"/>
      <c r="CN686" s="19"/>
      <c r="CO686" s="19"/>
      <c r="CP686" s="19"/>
      <c r="CQ686" s="19"/>
      <c r="CR686" s="19"/>
      <c r="CS686" s="19"/>
      <c r="CT686" s="19"/>
      <c r="CU686" s="19"/>
      <c r="CV686" s="19"/>
      <c r="CW686" s="19"/>
      <c r="CX686" s="19"/>
      <c r="CY686" s="19"/>
      <c r="CZ686" s="19"/>
      <c r="DA686" s="19"/>
      <c r="DB686" s="19"/>
      <c r="DC686" s="19"/>
      <c r="DD686" s="19"/>
      <c r="DE686" s="19"/>
      <c r="DF686" s="19"/>
      <c r="DG686" s="19"/>
      <c r="DH686" s="19"/>
      <c r="DI686" s="19"/>
      <c r="DJ686" s="19"/>
      <c r="DK686" s="19"/>
      <c r="DL686" s="19"/>
      <c r="DM686" s="19"/>
      <c r="DN686" s="19"/>
      <c r="DO686" s="19"/>
      <c r="DP686" s="19"/>
      <c r="DQ686" s="19"/>
      <c r="DR686" s="19"/>
      <c r="DS686" s="19"/>
      <c r="DT686" s="19"/>
      <c r="DU686" s="19"/>
      <c r="DV686" s="19"/>
      <c r="DW686" s="19"/>
      <c r="DX686" s="19"/>
      <c r="DY686" s="19"/>
      <c r="DZ686" s="19"/>
      <c r="EA686" s="19"/>
      <c r="EB686" s="19"/>
      <c r="EC686" s="19"/>
      <c r="ED686" s="19"/>
    </row>
    <row r="687" spans="21:134" ht="15"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  <c r="BO687" s="19"/>
      <c r="BP687" s="19"/>
      <c r="BQ687" s="19"/>
      <c r="BR687" s="19"/>
      <c r="BS687" s="19"/>
      <c r="BT687" s="19"/>
      <c r="BU687" s="19"/>
      <c r="BV687" s="19"/>
      <c r="BW687" s="19"/>
      <c r="BX687" s="19"/>
      <c r="BY687" s="19"/>
      <c r="BZ687" s="19"/>
      <c r="CA687" s="19"/>
      <c r="CB687" s="19"/>
      <c r="CC687" s="19"/>
      <c r="CD687" s="19"/>
      <c r="CE687" s="19"/>
      <c r="CF687" s="19"/>
      <c r="CG687" s="19"/>
      <c r="CH687" s="19"/>
      <c r="CI687" s="19"/>
      <c r="CJ687" s="19"/>
      <c r="CK687" s="19"/>
      <c r="CL687" s="19"/>
      <c r="CM687" s="19"/>
      <c r="CN687" s="19"/>
      <c r="CO687" s="19"/>
      <c r="CP687" s="19"/>
      <c r="CQ687" s="19"/>
      <c r="CR687" s="19"/>
      <c r="CS687" s="19"/>
      <c r="CT687" s="19"/>
      <c r="CU687" s="19"/>
      <c r="CV687" s="19"/>
      <c r="CW687" s="19"/>
      <c r="CX687" s="19"/>
      <c r="CY687" s="19"/>
      <c r="CZ687" s="19"/>
      <c r="DA687" s="19"/>
      <c r="DB687" s="19"/>
      <c r="DC687" s="19"/>
      <c r="DD687" s="19"/>
      <c r="DE687" s="19"/>
      <c r="DF687" s="19"/>
      <c r="DG687" s="19"/>
      <c r="DH687" s="19"/>
      <c r="DI687" s="19"/>
      <c r="DJ687" s="19"/>
      <c r="DK687" s="19"/>
      <c r="DL687" s="19"/>
      <c r="DM687" s="19"/>
      <c r="DN687" s="19"/>
      <c r="DO687" s="19"/>
      <c r="DP687" s="19"/>
      <c r="DQ687" s="19"/>
      <c r="DR687" s="19"/>
      <c r="DS687" s="19"/>
      <c r="DT687" s="19"/>
      <c r="DU687" s="19"/>
      <c r="DV687" s="19"/>
      <c r="DW687" s="19"/>
      <c r="DX687" s="19"/>
      <c r="DY687" s="19"/>
      <c r="DZ687" s="19"/>
      <c r="EA687" s="19"/>
      <c r="EB687" s="19"/>
      <c r="EC687" s="19"/>
      <c r="ED687" s="19"/>
    </row>
    <row r="688" spans="21:134" ht="15"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  <c r="BM688" s="19"/>
      <c r="BN688" s="19"/>
      <c r="BO688" s="19"/>
      <c r="BP688" s="19"/>
      <c r="BQ688" s="19"/>
      <c r="BR688" s="19"/>
      <c r="BS688" s="19"/>
      <c r="BT688" s="19"/>
      <c r="BU688" s="19"/>
      <c r="BV688" s="19"/>
      <c r="BW688" s="19"/>
      <c r="BX688" s="19"/>
      <c r="BY688" s="19"/>
      <c r="BZ688" s="19"/>
      <c r="CA688" s="19"/>
      <c r="CB688" s="19"/>
      <c r="CC688" s="19"/>
      <c r="CD688" s="19"/>
      <c r="CE688" s="19"/>
      <c r="CF688" s="19"/>
      <c r="CG688" s="19"/>
      <c r="CH688" s="19"/>
      <c r="CI688" s="19"/>
      <c r="CJ688" s="19"/>
      <c r="CK688" s="19"/>
      <c r="CL688" s="19"/>
      <c r="CM688" s="19"/>
      <c r="CN688" s="19"/>
      <c r="CO688" s="19"/>
      <c r="CP688" s="19"/>
      <c r="CQ688" s="19"/>
      <c r="CR688" s="19"/>
      <c r="CS688" s="19"/>
      <c r="CT688" s="19"/>
      <c r="CU688" s="19"/>
      <c r="CV688" s="19"/>
      <c r="CW688" s="19"/>
      <c r="CX688" s="19"/>
      <c r="CY688" s="19"/>
      <c r="CZ688" s="19"/>
      <c r="DA688" s="19"/>
      <c r="DB688" s="19"/>
      <c r="DC688" s="19"/>
      <c r="DD688" s="19"/>
      <c r="DE688" s="19"/>
      <c r="DF688" s="19"/>
      <c r="DG688" s="19"/>
      <c r="DH688" s="19"/>
      <c r="DI688" s="19"/>
      <c r="DJ688" s="19"/>
      <c r="DK688" s="19"/>
      <c r="DL688" s="19"/>
      <c r="DM688" s="19"/>
      <c r="DN688" s="19"/>
      <c r="DO688" s="19"/>
      <c r="DP688" s="19"/>
      <c r="DQ688" s="19"/>
      <c r="DR688" s="19"/>
      <c r="DS688" s="19"/>
      <c r="DT688" s="19"/>
      <c r="DU688" s="19"/>
      <c r="DV688" s="19"/>
      <c r="DW688" s="19"/>
      <c r="DX688" s="19"/>
      <c r="DY688" s="19"/>
      <c r="DZ688" s="19"/>
      <c r="EA688" s="19"/>
      <c r="EB688" s="19"/>
      <c r="EC688" s="19"/>
      <c r="ED688" s="19"/>
    </row>
    <row r="689" spans="21:134" ht="15"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  <c r="BO689" s="19"/>
      <c r="BP689" s="19"/>
      <c r="BQ689" s="19"/>
      <c r="BR689" s="19"/>
      <c r="BS689" s="19"/>
      <c r="BT689" s="19"/>
      <c r="BU689" s="19"/>
      <c r="BV689" s="19"/>
      <c r="BW689" s="19"/>
      <c r="BX689" s="19"/>
      <c r="BY689" s="19"/>
      <c r="BZ689" s="19"/>
      <c r="CA689" s="19"/>
      <c r="CB689" s="19"/>
      <c r="CC689" s="19"/>
      <c r="CD689" s="19"/>
      <c r="CE689" s="19"/>
      <c r="CF689" s="19"/>
      <c r="CG689" s="19"/>
      <c r="CH689" s="19"/>
      <c r="CI689" s="19"/>
      <c r="CJ689" s="19"/>
      <c r="CK689" s="19"/>
      <c r="CL689" s="19"/>
      <c r="CM689" s="19"/>
      <c r="CN689" s="19"/>
      <c r="CO689" s="19"/>
      <c r="CP689" s="19"/>
      <c r="CQ689" s="19"/>
      <c r="CR689" s="19"/>
      <c r="CS689" s="19"/>
      <c r="CT689" s="19"/>
      <c r="CU689" s="19"/>
      <c r="CV689" s="19"/>
      <c r="CW689" s="19"/>
      <c r="CX689" s="19"/>
      <c r="CY689" s="19"/>
      <c r="CZ689" s="19"/>
      <c r="DA689" s="19"/>
      <c r="DB689" s="19"/>
      <c r="DC689" s="19"/>
      <c r="DD689" s="19"/>
      <c r="DE689" s="19"/>
      <c r="DF689" s="19"/>
      <c r="DG689" s="19"/>
      <c r="DH689" s="19"/>
      <c r="DI689" s="19"/>
      <c r="DJ689" s="19"/>
      <c r="DK689" s="19"/>
      <c r="DL689" s="19"/>
      <c r="DM689" s="19"/>
      <c r="DN689" s="19"/>
      <c r="DO689" s="19"/>
      <c r="DP689" s="19"/>
      <c r="DQ689" s="19"/>
      <c r="DR689" s="19"/>
      <c r="DS689" s="19"/>
      <c r="DT689" s="19"/>
      <c r="DU689" s="19"/>
      <c r="DV689" s="19"/>
      <c r="DW689" s="19"/>
      <c r="DX689" s="19"/>
      <c r="DY689" s="19"/>
      <c r="DZ689" s="19"/>
      <c r="EA689" s="19"/>
      <c r="EB689" s="19"/>
      <c r="EC689" s="19"/>
      <c r="ED689" s="19"/>
    </row>
    <row r="690" spans="21:134" ht="15"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  <c r="BR690" s="19"/>
      <c r="BS690" s="19"/>
      <c r="BT690" s="19"/>
      <c r="BU690" s="19"/>
      <c r="BV690" s="19"/>
      <c r="BW690" s="19"/>
      <c r="BX690" s="19"/>
      <c r="BY690" s="19"/>
      <c r="BZ690" s="19"/>
      <c r="CA690" s="19"/>
      <c r="CB690" s="19"/>
      <c r="CC690" s="19"/>
      <c r="CD690" s="19"/>
      <c r="CE690" s="19"/>
      <c r="CF690" s="19"/>
      <c r="CG690" s="19"/>
      <c r="CH690" s="19"/>
      <c r="CI690" s="19"/>
      <c r="CJ690" s="19"/>
      <c r="CK690" s="19"/>
      <c r="CL690" s="19"/>
      <c r="CM690" s="19"/>
      <c r="CN690" s="19"/>
      <c r="CO690" s="19"/>
      <c r="CP690" s="19"/>
      <c r="CQ690" s="19"/>
      <c r="CR690" s="19"/>
      <c r="CS690" s="19"/>
      <c r="CT690" s="19"/>
      <c r="CU690" s="19"/>
      <c r="CV690" s="19"/>
      <c r="CW690" s="19"/>
      <c r="CX690" s="19"/>
      <c r="CY690" s="19"/>
      <c r="CZ690" s="19"/>
      <c r="DA690" s="19"/>
      <c r="DB690" s="19"/>
      <c r="DC690" s="19"/>
      <c r="DD690" s="19"/>
      <c r="DE690" s="19"/>
      <c r="DF690" s="19"/>
      <c r="DG690" s="19"/>
      <c r="DH690" s="19"/>
      <c r="DI690" s="19"/>
      <c r="DJ690" s="19"/>
      <c r="DK690" s="19"/>
      <c r="DL690" s="19"/>
      <c r="DM690" s="19"/>
      <c r="DN690" s="19"/>
      <c r="DO690" s="19"/>
      <c r="DP690" s="19"/>
      <c r="DQ690" s="19"/>
      <c r="DR690" s="19"/>
      <c r="DS690" s="19"/>
      <c r="DT690" s="19"/>
      <c r="DU690" s="19"/>
      <c r="DV690" s="19"/>
      <c r="DW690" s="19"/>
      <c r="DX690" s="19"/>
      <c r="DY690" s="19"/>
      <c r="DZ690" s="19"/>
      <c r="EA690" s="19"/>
      <c r="EB690" s="19"/>
      <c r="EC690" s="19"/>
      <c r="ED690" s="19"/>
    </row>
    <row r="691" spans="21:134" ht="15"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  <c r="BT691" s="19"/>
      <c r="BU691" s="19"/>
      <c r="BV691" s="19"/>
      <c r="BW691" s="19"/>
      <c r="BX691" s="19"/>
      <c r="BY691" s="19"/>
      <c r="BZ691" s="19"/>
      <c r="CA691" s="19"/>
      <c r="CB691" s="19"/>
      <c r="CC691" s="19"/>
      <c r="CD691" s="19"/>
      <c r="CE691" s="19"/>
      <c r="CF691" s="19"/>
      <c r="CG691" s="19"/>
      <c r="CH691" s="19"/>
      <c r="CI691" s="19"/>
      <c r="CJ691" s="19"/>
      <c r="CK691" s="19"/>
      <c r="CL691" s="19"/>
      <c r="CM691" s="19"/>
      <c r="CN691" s="19"/>
      <c r="CO691" s="19"/>
      <c r="CP691" s="19"/>
      <c r="CQ691" s="19"/>
      <c r="CR691" s="19"/>
      <c r="CS691" s="19"/>
      <c r="CT691" s="19"/>
      <c r="CU691" s="19"/>
      <c r="CV691" s="19"/>
      <c r="CW691" s="19"/>
      <c r="CX691" s="19"/>
      <c r="CY691" s="19"/>
      <c r="CZ691" s="19"/>
      <c r="DA691" s="19"/>
      <c r="DB691" s="19"/>
      <c r="DC691" s="19"/>
      <c r="DD691" s="19"/>
      <c r="DE691" s="19"/>
      <c r="DF691" s="19"/>
      <c r="DG691" s="19"/>
      <c r="DH691" s="19"/>
      <c r="DI691" s="19"/>
      <c r="DJ691" s="19"/>
      <c r="DK691" s="19"/>
      <c r="DL691" s="19"/>
      <c r="DM691" s="19"/>
      <c r="DN691" s="19"/>
      <c r="DO691" s="19"/>
      <c r="DP691" s="19"/>
      <c r="DQ691" s="19"/>
      <c r="DR691" s="19"/>
      <c r="DS691" s="19"/>
      <c r="DT691" s="19"/>
      <c r="DU691" s="19"/>
      <c r="DV691" s="19"/>
      <c r="DW691" s="19"/>
      <c r="DX691" s="19"/>
      <c r="DY691" s="19"/>
      <c r="DZ691" s="19"/>
      <c r="EA691" s="19"/>
      <c r="EB691" s="19"/>
      <c r="EC691" s="19"/>
      <c r="ED691" s="19"/>
    </row>
    <row r="692" spans="21:134" ht="15"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  <c r="BO692" s="19"/>
      <c r="BP692" s="19"/>
      <c r="BQ692" s="19"/>
      <c r="BR692" s="19"/>
      <c r="BS692" s="19"/>
      <c r="BT692" s="19"/>
      <c r="BU692" s="19"/>
      <c r="BV692" s="19"/>
      <c r="BW692" s="19"/>
      <c r="BX692" s="19"/>
      <c r="BY692" s="19"/>
      <c r="BZ692" s="19"/>
      <c r="CA692" s="19"/>
      <c r="CB692" s="19"/>
      <c r="CC692" s="19"/>
      <c r="CD692" s="19"/>
      <c r="CE692" s="19"/>
      <c r="CF692" s="19"/>
      <c r="CG692" s="19"/>
      <c r="CH692" s="19"/>
      <c r="CI692" s="19"/>
      <c r="CJ692" s="19"/>
      <c r="CK692" s="19"/>
      <c r="CL692" s="19"/>
      <c r="CM692" s="19"/>
      <c r="CN692" s="19"/>
      <c r="CO692" s="19"/>
      <c r="CP692" s="19"/>
      <c r="CQ692" s="19"/>
      <c r="CR692" s="19"/>
      <c r="CS692" s="19"/>
      <c r="CT692" s="19"/>
      <c r="CU692" s="19"/>
      <c r="CV692" s="19"/>
      <c r="CW692" s="19"/>
      <c r="CX692" s="19"/>
      <c r="CY692" s="19"/>
      <c r="CZ692" s="19"/>
      <c r="DA692" s="19"/>
      <c r="DB692" s="19"/>
      <c r="DC692" s="19"/>
      <c r="DD692" s="19"/>
      <c r="DE692" s="19"/>
      <c r="DF692" s="19"/>
      <c r="DG692" s="19"/>
      <c r="DH692" s="19"/>
      <c r="DI692" s="19"/>
      <c r="DJ692" s="19"/>
      <c r="DK692" s="19"/>
      <c r="DL692" s="19"/>
      <c r="DM692" s="19"/>
      <c r="DN692" s="19"/>
      <c r="DO692" s="19"/>
      <c r="DP692" s="19"/>
      <c r="DQ692" s="19"/>
      <c r="DR692" s="19"/>
      <c r="DS692" s="19"/>
      <c r="DT692" s="19"/>
      <c r="DU692" s="19"/>
      <c r="DV692" s="19"/>
      <c r="DW692" s="19"/>
      <c r="DX692" s="19"/>
      <c r="DY692" s="19"/>
      <c r="DZ692" s="19"/>
      <c r="EA692" s="19"/>
      <c r="EB692" s="19"/>
      <c r="EC692" s="19"/>
      <c r="ED692" s="19"/>
    </row>
    <row r="693" spans="21:134" ht="15"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  <c r="BT693" s="19"/>
      <c r="BU693" s="19"/>
      <c r="BV693" s="19"/>
      <c r="BW693" s="19"/>
      <c r="BX693" s="19"/>
      <c r="BY693" s="19"/>
      <c r="BZ693" s="19"/>
      <c r="CA693" s="19"/>
      <c r="CB693" s="19"/>
      <c r="CC693" s="19"/>
      <c r="CD693" s="19"/>
      <c r="CE693" s="19"/>
      <c r="CF693" s="19"/>
      <c r="CG693" s="19"/>
      <c r="CH693" s="19"/>
      <c r="CI693" s="19"/>
      <c r="CJ693" s="19"/>
      <c r="CK693" s="19"/>
      <c r="CL693" s="19"/>
      <c r="CM693" s="19"/>
      <c r="CN693" s="19"/>
      <c r="CO693" s="19"/>
      <c r="CP693" s="19"/>
      <c r="CQ693" s="19"/>
      <c r="CR693" s="19"/>
      <c r="CS693" s="19"/>
      <c r="CT693" s="19"/>
      <c r="CU693" s="19"/>
      <c r="CV693" s="19"/>
      <c r="CW693" s="19"/>
      <c r="CX693" s="19"/>
      <c r="CY693" s="19"/>
      <c r="CZ693" s="19"/>
      <c r="DA693" s="19"/>
      <c r="DB693" s="19"/>
      <c r="DC693" s="19"/>
      <c r="DD693" s="19"/>
      <c r="DE693" s="19"/>
      <c r="DF693" s="19"/>
      <c r="DG693" s="19"/>
      <c r="DH693" s="19"/>
      <c r="DI693" s="19"/>
      <c r="DJ693" s="19"/>
      <c r="DK693" s="19"/>
      <c r="DL693" s="19"/>
      <c r="DM693" s="19"/>
      <c r="DN693" s="19"/>
      <c r="DO693" s="19"/>
      <c r="DP693" s="19"/>
      <c r="DQ693" s="19"/>
      <c r="DR693" s="19"/>
      <c r="DS693" s="19"/>
      <c r="DT693" s="19"/>
      <c r="DU693" s="19"/>
      <c r="DV693" s="19"/>
      <c r="DW693" s="19"/>
      <c r="DX693" s="19"/>
      <c r="DY693" s="19"/>
      <c r="DZ693" s="19"/>
      <c r="EA693" s="19"/>
      <c r="EB693" s="19"/>
      <c r="EC693" s="19"/>
      <c r="ED693" s="19"/>
    </row>
    <row r="694" spans="21:134" ht="15"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  <c r="BS694" s="19"/>
      <c r="BT694" s="19"/>
      <c r="BU694" s="19"/>
      <c r="BV694" s="19"/>
      <c r="BW694" s="19"/>
      <c r="BX694" s="19"/>
      <c r="BY694" s="19"/>
      <c r="BZ694" s="19"/>
      <c r="CA694" s="19"/>
      <c r="CB694" s="19"/>
      <c r="CC694" s="19"/>
      <c r="CD694" s="19"/>
      <c r="CE694" s="19"/>
      <c r="CF694" s="19"/>
      <c r="CG694" s="19"/>
      <c r="CH694" s="19"/>
      <c r="CI694" s="19"/>
      <c r="CJ694" s="19"/>
      <c r="CK694" s="19"/>
      <c r="CL694" s="19"/>
      <c r="CM694" s="19"/>
      <c r="CN694" s="19"/>
      <c r="CO694" s="19"/>
      <c r="CP694" s="19"/>
      <c r="CQ694" s="19"/>
      <c r="CR694" s="19"/>
      <c r="CS694" s="19"/>
      <c r="CT694" s="19"/>
      <c r="CU694" s="19"/>
      <c r="CV694" s="19"/>
      <c r="CW694" s="19"/>
      <c r="CX694" s="19"/>
      <c r="CY694" s="19"/>
      <c r="CZ694" s="19"/>
      <c r="DA694" s="19"/>
      <c r="DB694" s="19"/>
      <c r="DC694" s="19"/>
      <c r="DD694" s="19"/>
      <c r="DE694" s="19"/>
      <c r="DF694" s="19"/>
      <c r="DG694" s="19"/>
      <c r="DH694" s="19"/>
      <c r="DI694" s="19"/>
      <c r="DJ694" s="19"/>
      <c r="DK694" s="19"/>
      <c r="DL694" s="19"/>
      <c r="DM694" s="19"/>
      <c r="DN694" s="19"/>
      <c r="DO694" s="19"/>
      <c r="DP694" s="19"/>
      <c r="DQ694" s="19"/>
      <c r="DR694" s="19"/>
      <c r="DS694" s="19"/>
      <c r="DT694" s="19"/>
      <c r="DU694" s="19"/>
      <c r="DV694" s="19"/>
      <c r="DW694" s="19"/>
      <c r="DX694" s="19"/>
      <c r="DY694" s="19"/>
      <c r="DZ694" s="19"/>
      <c r="EA694" s="19"/>
      <c r="EB694" s="19"/>
      <c r="EC694" s="19"/>
      <c r="ED694" s="19"/>
    </row>
    <row r="695" spans="21:134" ht="15"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  <c r="BL695" s="19"/>
      <c r="BM695" s="19"/>
      <c r="BN695" s="19"/>
      <c r="BO695" s="19"/>
      <c r="BP695" s="19"/>
      <c r="BQ695" s="19"/>
      <c r="BR695" s="19"/>
      <c r="BS695" s="19"/>
      <c r="BT695" s="19"/>
      <c r="BU695" s="19"/>
      <c r="BV695" s="19"/>
      <c r="BW695" s="19"/>
      <c r="BX695" s="19"/>
      <c r="BY695" s="19"/>
      <c r="BZ695" s="19"/>
      <c r="CA695" s="19"/>
      <c r="CB695" s="19"/>
      <c r="CC695" s="19"/>
      <c r="CD695" s="19"/>
      <c r="CE695" s="19"/>
      <c r="CF695" s="19"/>
      <c r="CG695" s="19"/>
      <c r="CH695" s="19"/>
      <c r="CI695" s="19"/>
      <c r="CJ695" s="19"/>
      <c r="CK695" s="19"/>
      <c r="CL695" s="19"/>
      <c r="CM695" s="19"/>
      <c r="CN695" s="19"/>
      <c r="CO695" s="19"/>
      <c r="CP695" s="19"/>
      <c r="CQ695" s="19"/>
      <c r="CR695" s="19"/>
      <c r="CS695" s="19"/>
      <c r="CT695" s="19"/>
      <c r="CU695" s="19"/>
      <c r="CV695" s="19"/>
      <c r="CW695" s="19"/>
      <c r="CX695" s="19"/>
      <c r="CY695" s="19"/>
      <c r="CZ695" s="19"/>
      <c r="DA695" s="19"/>
      <c r="DB695" s="19"/>
      <c r="DC695" s="19"/>
      <c r="DD695" s="19"/>
      <c r="DE695" s="19"/>
      <c r="DF695" s="19"/>
      <c r="DG695" s="19"/>
      <c r="DH695" s="19"/>
      <c r="DI695" s="19"/>
      <c r="DJ695" s="19"/>
      <c r="DK695" s="19"/>
      <c r="DL695" s="19"/>
      <c r="DM695" s="19"/>
      <c r="DN695" s="19"/>
      <c r="DO695" s="19"/>
      <c r="DP695" s="19"/>
      <c r="DQ695" s="19"/>
      <c r="DR695" s="19"/>
      <c r="DS695" s="19"/>
      <c r="DT695" s="19"/>
      <c r="DU695" s="19"/>
      <c r="DV695" s="19"/>
      <c r="DW695" s="19"/>
      <c r="DX695" s="19"/>
      <c r="DY695" s="19"/>
      <c r="DZ695" s="19"/>
      <c r="EA695" s="19"/>
      <c r="EB695" s="19"/>
      <c r="EC695" s="19"/>
      <c r="ED695" s="19"/>
    </row>
    <row r="696" spans="21:134" ht="15"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  <c r="BR696" s="19"/>
      <c r="BS696" s="19"/>
      <c r="BT696" s="19"/>
      <c r="BU696" s="19"/>
      <c r="BV696" s="19"/>
      <c r="BW696" s="19"/>
      <c r="BX696" s="19"/>
      <c r="BY696" s="19"/>
      <c r="BZ696" s="19"/>
      <c r="CA696" s="19"/>
      <c r="CB696" s="19"/>
      <c r="CC696" s="19"/>
      <c r="CD696" s="19"/>
      <c r="CE696" s="19"/>
      <c r="CF696" s="19"/>
      <c r="CG696" s="19"/>
      <c r="CH696" s="19"/>
      <c r="CI696" s="19"/>
      <c r="CJ696" s="19"/>
      <c r="CK696" s="19"/>
      <c r="CL696" s="19"/>
      <c r="CM696" s="19"/>
      <c r="CN696" s="19"/>
      <c r="CO696" s="19"/>
      <c r="CP696" s="19"/>
      <c r="CQ696" s="19"/>
      <c r="CR696" s="19"/>
      <c r="CS696" s="19"/>
      <c r="CT696" s="19"/>
      <c r="CU696" s="19"/>
      <c r="CV696" s="19"/>
      <c r="CW696" s="19"/>
      <c r="CX696" s="19"/>
      <c r="CY696" s="19"/>
      <c r="CZ696" s="19"/>
      <c r="DA696" s="19"/>
      <c r="DB696" s="19"/>
      <c r="DC696" s="19"/>
      <c r="DD696" s="19"/>
      <c r="DE696" s="19"/>
      <c r="DF696" s="19"/>
      <c r="DG696" s="19"/>
      <c r="DH696" s="19"/>
      <c r="DI696" s="19"/>
      <c r="DJ696" s="19"/>
      <c r="DK696" s="19"/>
      <c r="DL696" s="19"/>
      <c r="DM696" s="19"/>
      <c r="DN696" s="19"/>
      <c r="DO696" s="19"/>
      <c r="DP696" s="19"/>
      <c r="DQ696" s="19"/>
      <c r="DR696" s="19"/>
      <c r="DS696" s="19"/>
      <c r="DT696" s="19"/>
      <c r="DU696" s="19"/>
      <c r="DV696" s="19"/>
      <c r="DW696" s="19"/>
      <c r="DX696" s="19"/>
      <c r="DY696" s="19"/>
      <c r="DZ696" s="19"/>
      <c r="EA696" s="19"/>
      <c r="EB696" s="19"/>
      <c r="EC696" s="19"/>
      <c r="ED696" s="19"/>
    </row>
    <row r="697" spans="21:134" ht="15"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  <c r="BP697" s="19"/>
      <c r="BQ697" s="19"/>
      <c r="BR697" s="19"/>
      <c r="BS697" s="19"/>
      <c r="BT697" s="19"/>
      <c r="BU697" s="19"/>
      <c r="BV697" s="19"/>
      <c r="BW697" s="19"/>
      <c r="BX697" s="19"/>
      <c r="BY697" s="19"/>
      <c r="BZ697" s="19"/>
      <c r="CA697" s="19"/>
      <c r="CB697" s="19"/>
      <c r="CC697" s="19"/>
      <c r="CD697" s="19"/>
      <c r="CE697" s="19"/>
      <c r="CF697" s="19"/>
      <c r="CG697" s="19"/>
      <c r="CH697" s="19"/>
      <c r="CI697" s="19"/>
      <c r="CJ697" s="19"/>
      <c r="CK697" s="19"/>
      <c r="CL697" s="19"/>
      <c r="CM697" s="19"/>
      <c r="CN697" s="19"/>
      <c r="CO697" s="19"/>
      <c r="CP697" s="19"/>
      <c r="CQ697" s="19"/>
      <c r="CR697" s="19"/>
      <c r="CS697" s="19"/>
      <c r="CT697" s="19"/>
      <c r="CU697" s="19"/>
      <c r="CV697" s="19"/>
      <c r="CW697" s="19"/>
      <c r="CX697" s="19"/>
      <c r="CY697" s="19"/>
      <c r="CZ697" s="19"/>
      <c r="DA697" s="19"/>
      <c r="DB697" s="19"/>
      <c r="DC697" s="19"/>
      <c r="DD697" s="19"/>
      <c r="DE697" s="19"/>
      <c r="DF697" s="19"/>
      <c r="DG697" s="19"/>
      <c r="DH697" s="19"/>
      <c r="DI697" s="19"/>
      <c r="DJ697" s="19"/>
      <c r="DK697" s="19"/>
      <c r="DL697" s="19"/>
      <c r="DM697" s="19"/>
      <c r="DN697" s="19"/>
      <c r="DO697" s="19"/>
      <c r="DP697" s="19"/>
      <c r="DQ697" s="19"/>
      <c r="DR697" s="19"/>
      <c r="DS697" s="19"/>
      <c r="DT697" s="19"/>
      <c r="DU697" s="19"/>
      <c r="DV697" s="19"/>
      <c r="DW697" s="19"/>
      <c r="DX697" s="19"/>
      <c r="DY697" s="19"/>
      <c r="DZ697" s="19"/>
      <c r="EA697" s="19"/>
      <c r="EB697" s="19"/>
      <c r="EC697" s="19"/>
      <c r="ED697" s="19"/>
    </row>
    <row r="698" spans="21:134" ht="15"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  <c r="BL698" s="19"/>
      <c r="BM698" s="19"/>
      <c r="BN698" s="19"/>
      <c r="BO698" s="19"/>
      <c r="BP698" s="19"/>
      <c r="BQ698" s="19"/>
      <c r="BR698" s="19"/>
      <c r="BS698" s="19"/>
      <c r="BT698" s="19"/>
      <c r="BU698" s="19"/>
      <c r="BV698" s="19"/>
      <c r="BW698" s="19"/>
      <c r="BX698" s="19"/>
      <c r="BY698" s="19"/>
      <c r="BZ698" s="19"/>
      <c r="CA698" s="19"/>
      <c r="CB698" s="19"/>
      <c r="CC698" s="19"/>
      <c r="CD698" s="19"/>
      <c r="CE698" s="19"/>
      <c r="CF698" s="19"/>
      <c r="CG698" s="19"/>
      <c r="CH698" s="19"/>
      <c r="CI698" s="19"/>
      <c r="CJ698" s="19"/>
      <c r="CK698" s="19"/>
      <c r="CL698" s="19"/>
      <c r="CM698" s="19"/>
      <c r="CN698" s="19"/>
      <c r="CO698" s="19"/>
      <c r="CP698" s="19"/>
      <c r="CQ698" s="19"/>
      <c r="CR698" s="19"/>
      <c r="CS698" s="19"/>
      <c r="CT698" s="19"/>
      <c r="CU698" s="19"/>
      <c r="CV698" s="19"/>
      <c r="CW698" s="19"/>
      <c r="CX698" s="19"/>
      <c r="CY698" s="19"/>
      <c r="CZ698" s="19"/>
      <c r="DA698" s="19"/>
      <c r="DB698" s="19"/>
      <c r="DC698" s="19"/>
      <c r="DD698" s="19"/>
      <c r="DE698" s="19"/>
      <c r="DF698" s="19"/>
      <c r="DG698" s="19"/>
      <c r="DH698" s="19"/>
      <c r="DI698" s="19"/>
      <c r="DJ698" s="19"/>
      <c r="DK698" s="19"/>
      <c r="DL698" s="19"/>
      <c r="DM698" s="19"/>
      <c r="DN698" s="19"/>
      <c r="DO698" s="19"/>
      <c r="DP698" s="19"/>
      <c r="DQ698" s="19"/>
      <c r="DR698" s="19"/>
      <c r="DS698" s="19"/>
      <c r="DT698" s="19"/>
      <c r="DU698" s="19"/>
      <c r="DV698" s="19"/>
      <c r="DW698" s="19"/>
      <c r="DX698" s="19"/>
      <c r="DY698" s="19"/>
      <c r="DZ698" s="19"/>
      <c r="EA698" s="19"/>
      <c r="EB698" s="19"/>
      <c r="EC698" s="19"/>
      <c r="ED698" s="19"/>
    </row>
    <row r="699" spans="21:134" ht="15"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  <c r="BO699" s="19"/>
      <c r="BP699" s="19"/>
      <c r="BQ699" s="19"/>
      <c r="BR699" s="19"/>
      <c r="BS699" s="19"/>
      <c r="BT699" s="19"/>
      <c r="BU699" s="19"/>
      <c r="BV699" s="19"/>
      <c r="BW699" s="19"/>
      <c r="BX699" s="19"/>
      <c r="BY699" s="19"/>
      <c r="BZ699" s="19"/>
      <c r="CA699" s="19"/>
      <c r="CB699" s="19"/>
      <c r="CC699" s="19"/>
      <c r="CD699" s="19"/>
      <c r="CE699" s="19"/>
      <c r="CF699" s="19"/>
      <c r="CG699" s="19"/>
      <c r="CH699" s="19"/>
      <c r="CI699" s="19"/>
      <c r="CJ699" s="19"/>
      <c r="CK699" s="19"/>
      <c r="CL699" s="19"/>
      <c r="CM699" s="19"/>
      <c r="CN699" s="19"/>
      <c r="CO699" s="19"/>
      <c r="CP699" s="19"/>
      <c r="CQ699" s="19"/>
      <c r="CR699" s="19"/>
      <c r="CS699" s="19"/>
      <c r="CT699" s="19"/>
      <c r="CU699" s="19"/>
      <c r="CV699" s="19"/>
      <c r="CW699" s="19"/>
      <c r="CX699" s="19"/>
      <c r="CY699" s="19"/>
      <c r="CZ699" s="19"/>
      <c r="DA699" s="19"/>
      <c r="DB699" s="19"/>
      <c r="DC699" s="19"/>
      <c r="DD699" s="19"/>
      <c r="DE699" s="19"/>
      <c r="DF699" s="19"/>
      <c r="DG699" s="19"/>
      <c r="DH699" s="19"/>
      <c r="DI699" s="19"/>
      <c r="DJ699" s="19"/>
      <c r="DK699" s="19"/>
      <c r="DL699" s="19"/>
      <c r="DM699" s="19"/>
      <c r="DN699" s="19"/>
      <c r="DO699" s="19"/>
      <c r="DP699" s="19"/>
      <c r="DQ699" s="19"/>
      <c r="DR699" s="19"/>
      <c r="DS699" s="19"/>
      <c r="DT699" s="19"/>
      <c r="DU699" s="19"/>
      <c r="DV699" s="19"/>
      <c r="DW699" s="19"/>
      <c r="DX699" s="19"/>
      <c r="DY699" s="19"/>
      <c r="DZ699" s="19"/>
      <c r="EA699" s="19"/>
      <c r="EB699" s="19"/>
      <c r="EC699" s="19"/>
      <c r="ED699" s="19"/>
    </row>
    <row r="700" spans="21:134" ht="15"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  <c r="BT700" s="19"/>
      <c r="BU700" s="19"/>
      <c r="BV700" s="19"/>
      <c r="BW700" s="19"/>
      <c r="BX700" s="19"/>
      <c r="BY700" s="19"/>
      <c r="BZ700" s="19"/>
      <c r="CA700" s="19"/>
      <c r="CB700" s="19"/>
      <c r="CC700" s="19"/>
      <c r="CD700" s="19"/>
      <c r="CE700" s="19"/>
      <c r="CF700" s="19"/>
      <c r="CG700" s="19"/>
      <c r="CH700" s="19"/>
      <c r="CI700" s="19"/>
      <c r="CJ700" s="19"/>
      <c r="CK700" s="19"/>
      <c r="CL700" s="19"/>
      <c r="CM700" s="19"/>
      <c r="CN700" s="19"/>
      <c r="CO700" s="19"/>
      <c r="CP700" s="19"/>
      <c r="CQ700" s="19"/>
      <c r="CR700" s="19"/>
      <c r="CS700" s="19"/>
      <c r="CT700" s="19"/>
      <c r="CU700" s="19"/>
      <c r="CV700" s="19"/>
      <c r="CW700" s="19"/>
      <c r="CX700" s="19"/>
      <c r="CY700" s="19"/>
      <c r="CZ700" s="19"/>
      <c r="DA700" s="19"/>
      <c r="DB700" s="19"/>
      <c r="DC700" s="19"/>
      <c r="DD700" s="19"/>
      <c r="DE700" s="19"/>
      <c r="DF700" s="19"/>
      <c r="DG700" s="19"/>
      <c r="DH700" s="19"/>
      <c r="DI700" s="19"/>
      <c r="DJ700" s="19"/>
      <c r="DK700" s="19"/>
      <c r="DL700" s="19"/>
      <c r="DM700" s="19"/>
      <c r="DN700" s="19"/>
      <c r="DO700" s="19"/>
      <c r="DP700" s="19"/>
      <c r="DQ700" s="19"/>
      <c r="DR700" s="19"/>
      <c r="DS700" s="19"/>
      <c r="DT700" s="19"/>
      <c r="DU700" s="19"/>
      <c r="DV700" s="19"/>
      <c r="DW700" s="19"/>
      <c r="DX700" s="19"/>
      <c r="DY700" s="19"/>
      <c r="DZ700" s="19"/>
      <c r="EA700" s="19"/>
      <c r="EB700" s="19"/>
      <c r="EC700" s="19"/>
      <c r="ED700" s="19"/>
    </row>
    <row r="701" spans="21:134" ht="15"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  <c r="BM701" s="19"/>
      <c r="BN701" s="19"/>
      <c r="BO701" s="19"/>
      <c r="BP701" s="19"/>
      <c r="BQ701" s="19"/>
      <c r="BR701" s="19"/>
      <c r="BS701" s="19"/>
      <c r="BT701" s="19"/>
      <c r="BU701" s="19"/>
      <c r="BV701" s="19"/>
      <c r="BW701" s="19"/>
      <c r="BX701" s="19"/>
      <c r="BY701" s="19"/>
      <c r="BZ701" s="19"/>
      <c r="CA701" s="19"/>
      <c r="CB701" s="19"/>
      <c r="CC701" s="19"/>
      <c r="CD701" s="19"/>
      <c r="CE701" s="19"/>
      <c r="CF701" s="19"/>
      <c r="CG701" s="19"/>
      <c r="CH701" s="19"/>
      <c r="CI701" s="19"/>
      <c r="CJ701" s="19"/>
      <c r="CK701" s="19"/>
      <c r="CL701" s="19"/>
      <c r="CM701" s="19"/>
      <c r="CN701" s="19"/>
      <c r="CO701" s="19"/>
      <c r="CP701" s="19"/>
      <c r="CQ701" s="19"/>
      <c r="CR701" s="19"/>
      <c r="CS701" s="19"/>
      <c r="CT701" s="19"/>
      <c r="CU701" s="19"/>
      <c r="CV701" s="19"/>
      <c r="CW701" s="19"/>
      <c r="CX701" s="19"/>
      <c r="CY701" s="19"/>
      <c r="CZ701" s="19"/>
      <c r="DA701" s="19"/>
      <c r="DB701" s="19"/>
      <c r="DC701" s="19"/>
      <c r="DD701" s="19"/>
      <c r="DE701" s="19"/>
      <c r="DF701" s="19"/>
      <c r="DG701" s="19"/>
      <c r="DH701" s="19"/>
      <c r="DI701" s="19"/>
      <c r="DJ701" s="19"/>
      <c r="DK701" s="19"/>
      <c r="DL701" s="19"/>
      <c r="DM701" s="19"/>
      <c r="DN701" s="19"/>
      <c r="DO701" s="19"/>
      <c r="DP701" s="19"/>
      <c r="DQ701" s="19"/>
      <c r="DR701" s="19"/>
      <c r="DS701" s="19"/>
      <c r="DT701" s="19"/>
      <c r="DU701" s="19"/>
      <c r="DV701" s="19"/>
      <c r="DW701" s="19"/>
      <c r="DX701" s="19"/>
      <c r="DY701" s="19"/>
      <c r="DZ701" s="19"/>
      <c r="EA701" s="19"/>
      <c r="EB701" s="19"/>
      <c r="EC701" s="19"/>
      <c r="ED701" s="19"/>
    </row>
    <row r="702" spans="21:134" ht="15"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  <c r="BL702" s="19"/>
      <c r="BM702" s="19"/>
      <c r="BN702" s="19"/>
      <c r="BO702" s="19"/>
      <c r="BP702" s="19"/>
      <c r="BQ702" s="19"/>
      <c r="BR702" s="19"/>
      <c r="BS702" s="19"/>
      <c r="BT702" s="19"/>
      <c r="BU702" s="19"/>
      <c r="BV702" s="19"/>
      <c r="BW702" s="19"/>
      <c r="BX702" s="19"/>
      <c r="BY702" s="19"/>
      <c r="BZ702" s="19"/>
      <c r="CA702" s="19"/>
      <c r="CB702" s="19"/>
      <c r="CC702" s="19"/>
      <c r="CD702" s="19"/>
      <c r="CE702" s="19"/>
      <c r="CF702" s="19"/>
      <c r="CG702" s="19"/>
      <c r="CH702" s="19"/>
      <c r="CI702" s="19"/>
      <c r="CJ702" s="19"/>
      <c r="CK702" s="19"/>
      <c r="CL702" s="19"/>
      <c r="CM702" s="19"/>
      <c r="CN702" s="19"/>
      <c r="CO702" s="19"/>
      <c r="CP702" s="19"/>
      <c r="CQ702" s="19"/>
      <c r="CR702" s="19"/>
      <c r="CS702" s="19"/>
      <c r="CT702" s="19"/>
      <c r="CU702" s="19"/>
      <c r="CV702" s="19"/>
      <c r="CW702" s="19"/>
      <c r="CX702" s="19"/>
      <c r="CY702" s="19"/>
      <c r="CZ702" s="19"/>
      <c r="DA702" s="19"/>
      <c r="DB702" s="19"/>
      <c r="DC702" s="19"/>
      <c r="DD702" s="19"/>
      <c r="DE702" s="19"/>
      <c r="DF702" s="19"/>
      <c r="DG702" s="19"/>
      <c r="DH702" s="19"/>
      <c r="DI702" s="19"/>
      <c r="DJ702" s="19"/>
      <c r="DK702" s="19"/>
      <c r="DL702" s="19"/>
      <c r="DM702" s="19"/>
      <c r="DN702" s="19"/>
      <c r="DO702" s="19"/>
      <c r="DP702" s="19"/>
      <c r="DQ702" s="19"/>
      <c r="DR702" s="19"/>
      <c r="DS702" s="19"/>
      <c r="DT702" s="19"/>
      <c r="DU702" s="19"/>
      <c r="DV702" s="19"/>
      <c r="DW702" s="19"/>
      <c r="DX702" s="19"/>
      <c r="DY702" s="19"/>
      <c r="DZ702" s="19"/>
      <c r="EA702" s="19"/>
      <c r="EB702" s="19"/>
      <c r="EC702" s="19"/>
      <c r="ED702" s="19"/>
    </row>
    <row r="703" spans="21:134" ht="15"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  <c r="BL703" s="19"/>
      <c r="BM703" s="19"/>
      <c r="BN703" s="19"/>
      <c r="BO703" s="19"/>
      <c r="BP703" s="19"/>
      <c r="BQ703" s="19"/>
      <c r="BR703" s="19"/>
      <c r="BS703" s="19"/>
      <c r="BT703" s="19"/>
      <c r="BU703" s="19"/>
      <c r="BV703" s="19"/>
      <c r="BW703" s="19"/>
      <c r="BX703" s="19"/>
      <c r="BY703" s="19"/>
      <c r="BZ703" s="19"/>
      <c r="CA703" s="19"/>
      <c r="CB703" s="19"/>
      <c r="CC703" s="19"/>
      <c r="CD703" s="19"/>
      <c r="CE703" s="19"/>
      <c r="CF703" s="19"/>
      <c r="CG703" s="19"/>
      <c r="CH703" s="19"/>
      <c r="CI703" s="19"/>
      <c r="CJ703" s="19"/>
      <c r="CK703" s="19"/>
      <c r="CL703" s="19"/>
      <c r="CM703" s="19"/>
      <c r="CN703" s="19"/>
      <c r="CO703" s="19"/>
      <c r="CP703" s="19"/>
      <c r="CQ703" s="19"/>
      <c r="CR703" s="19"/>
      <c r="CS703" s="19"/>
      <c r="CT703" s="19"/>
      <c r="CU703" s="19"/>
      <c r="CV703" s="19"/>
      <c r="CW703" s="19"/>
      <c r="CX703" s="19"/>
      <c r="CY703" s="19"/>
      <c r="CZ703" s="19"/>
      <c r="DA703" s="19"/>
      <c r="DB703" s="19"/>
      <c r="DC703" s="19"/>
      <c r="DD703" s="19"/>
      <c r="DE703" s="19"/>
      <c r="DF703" s="19"/>
      <c r="DG703" s="19"/>
      <c r="DH703" s="19"/>
      <c r="DI703" s="19"/>
      <c r="DJ703" s="19"/>
      <c r="DK703" s="19"/>
      <c r="DL703" s="19"/>
      <c r="DM703" s="19"/>
      <c r="DN703" s="19"/>
      <c r="DO703" s="19"/>
      <c r="DP703" s="19"/>
      <c r="DQ703" s="19"/>
      <c r="DR703" s="19"/>
      <c r="DS703" s="19"/>
      <c r="DT703" s="19"/>
      <c r="DU703" s="19"/>
      <c r="DV703" s="19"/>
      <c r="DW703" s="19"/>
      <c r="DX703" s="19"/>
      <c r="DY703" s="19"/>
      <c r="DZ703" s="19"/>
      <c r="EA703" s="19"/>
      <c r="EB703" s="19"/>
      <c r="EC703" s="19"/>
      <c r="ED703" s="19"/>
    </row>
    <row r="704" spans="21:134" ht="15"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  <c r="BM704" s="19"/>
      <c r="BN704" s="19"/>
      <c r="BO704" s="19"/>
      <c r="BP704" s="19"/>
      <c r="BQ704" s="19"/>
      <c r="BR704" s="19"/>
      <c r="BS704" s="19"/>
      <c r="BT704" s="19"/>
      <c r="BU704" s="19"/>
      <c r="BV704" s="19"/>
      <c r="BW704" s="19"/>
      <c r="BX704" s="19"/>
      <c r="BY704" s="19"/>
      <c r="BZ704" s="19"/>
      <c r="CA704" s="19"/>
      <c r="CB704" s="19"/>
      <c r="CC704" s="19"/>
      <c r="CD704" s="19"/>
      <c r="CE704" s="19"/>
      <c r="CF704" s="19"/>
      <c r="CG704" s="19"/>
      <c r="CH704" s="19"/>
      <c r="CI704" s="19"/>
      <c r="CJ704" s="19"/>
      <c r="CK704" s="19"/>
      <c r="CL704" s="19"/>
      <c r="CM704" s="19"/>
      <c r="CN704" s="19"/>
      <c r="CO704" s="19"/>
      <c r="CP704" s="19"/>
      <c r="CQ704" s="19"/>
      <c r="CR704" s="19"/>
      <c r="CS704" s="19"/>
      <c r="CT704" s="19"/>
      <c r="CU704" s="19"/>
      <c r="CV704" s="19"/>
      <c r="CW704" s="19"/>
      <c r="CX704" s="19"/>
      <c r="CY704" s="19"/>
      <c r="CZ704" s="19"/>
      <c r="DA704" s="19"/>
      <c r="DB704" s="19"/>
      <c r="DC704" s="19"/>
      <c r="DD704" s="19"/>
      <c r="DE704" s="19"/>
      <c r="DF704" s="19"/>
      <c r="DG704" s="19"/>
      <c r="DH704" s="19"/>
      <c r="DI704" s="19"/>
      <c r="DJ704" s="19"/>
      <c r="DK704" s="19"/>
      <c r="DL704" s="19"/>
      <c r="DM704" s="19"/>
      <c r="DN704" s="19"/>
      <c r="DO704" s="19"/>
      <c r="DP704" s="19"/>
      <c r="DQ704" s="19"/>
      <c r="DR704" s="19"/>
      <c r="DS704" s="19"/>
      <c r="DT704" s="19"/>
      <c r="DU704" s="19"/>
      <c r="DV704" s="19"/>
      <c r="DW704" s="19"/>
      <c r="DX704" s="19"/>
      <c r="DY704" s="19"/>
      <c r="DZ704" s="19"/>
      <c r="EA704" s="19"/>
      <c r="EB704" s="19"/>
      <c r="EC704" s="19"/>
      <c r="ED704" s="19"/>
    </row>
    <row r="705" spans="21:134" ht="15"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  <c r="BH705" s="19"/>
      <c r="BI705" s="19"/>
      <c r="BJ705" s="19"/>
      <c r="BK705" s="19"/>
      <c r="BL705" s="19"/>
      <c r="BM705" s="19"/>
      <c r="BN705" s="19"/>
      <c r="BO705" s="19"/>
      <c r="BP705" s="19"/>
      <c r="BQ705" s="19"/>
      <c r="BR705" s="19"/>
      <c r="BS705" s="19"/>
      <c r="BT705" s="19"/>
      <c r="BU705" s="19"/>
      <c r="BV705" s="19"/>
      <c r="BW705" s="19"/>
      <c r="BX705" s="19"/>
      <c r="BY705" s="19"/>
      <c r="BZ705" s="19"/>
      <c r="CA705" s="19"/>
      <c r="CB705" s="19"/>
      <c r="CC705" s="19"/>
      <c r="CD705" s="19"/>
      <c r="CE705" s="19"/>
      <c r="CF705" s="19"/>
      <c r="CG705" s="19"/>
      <c r="CH705" s="19"/>
      <c r="CI705" s="19"/>
      <c r="CJ705" s="19"/>
      <c r="CK705" s="19"/>
      <c r="CL705" s="19"/>
      <c r="CM705" s="19"/>
      <c r="CN705" s="19"/>
      <c r="CO705" s="19"/>
      <c r="CP705" s="19"/>
      <c r="CQ705" s="19"/>
      <c r="CR705" s="19"/>
      <c r="CS705" s="19"/>
      <c r="CT705" s="19"/>
      <c r="CU705" s="19"/>
      <c r="CV705" s="19"/>
      <c r="CW705" s="19"/>
      <c r="CX705" s="19"/>
      <c r="CY705" s="19"/>
      <c r="CZ705" s="19"/>
      <c r="DA705" s="19"/>
      <c r="DB705" s="19"/>
      <c r="DC705" s="19"/>
      <c r="DD705" s="19"/>
      <c r="DE705" s="19"/>
      <c r="DF705" s="19"/>
      <c r="DG705" s="19"/>
      <c r="DH705" s="19"/>
      <c r="DI705" s="19"/>
      <c r="DJ705" s="19"/>
      <c r="DK705" s="19"/>
      <c r="DL705" s="19"/>
      <c r="DM705" s="19"/>
      <c r="DN705" s="19"/>
      <c r="DO705" s="19"/>
      <c r="DP705" s="19"/>
      <c r="DQ705" s="19"/>
      <c r="DR705" s="19"/>
      <c r="DS705" s="19"/>
      <c r="DT705" s="19"/>
      <c r="DU705" s="19"/>
      <c r="DV705" s="19"/>
      <c r="DW705" s="19"/>
      <c r="DX705" s="19"/>
      <c r="DY705" s="19"/>
      <c r="DZ705" s="19"/>
      <c r="EA705" s="19"/>
      <c r="EB705" s="19"/>
      <c r="EC705" s="19"/>
      <c r="ED705" s="19"/>
    </row>
    <row r="706" spans="21:134" ht="15"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  <c r="BM706" s="19"/>
      <c r="BN706" s="19"/>
      <c r="BO706" s="19"/>
      <c r="BP706" s="19"/>
      <c r="BQ706" s="19"/>
      <c r="BR706" s="19"/>
      <c r="BS706" s="19"/>
      <c r="BT706" s="19"/>
      <c r="BU706" s="19"/>
      <c r="BV706" s="19"/>
      <c r="BW706" s="19"/>
      <c r="BX706" s="19"/>
      <c r="BY706" s="19"/>
      <c r="BZ706" s="19"/>
      <c r="CA706" s="19"/>
      <c r="CB706" s="19"/>
      <c r="CC706" s="19"/>
      <c r="CD706" s="19"/>
      <c r="CE706" s="19"/>
      <c r="CF706" s="19"/>
      <c r="CG706" s="19"/>
      <c r="CH706" s="19"/>
      <c r="CI706" s="19"/>
      <c r="CJ706" s="19"/>
      <c r="CK706" s="19"/>
      <c r="CL706" s="19"/>
      <c r="CM706" s="19"/>
      <c r="CN706" s="19"/>
      <c r="CO706" s="19"/>
      <c r="CP706" s="19"/>
      <c r="CQ706" s="19"/>
      <c r="CR706" s="19"/>
      <c r="CS706" s="19"/>
      <c r="CT706" s="19"/>
      <c r="CU706" s="19"/>
      <c r="CV706" s="19"/>
      <c r="CW706" s="19"/>
      <c r="CX706" s="19"/>
      <c r="CY706" s="19"/>
      <c r="CZ706" s="19"/>
      <c r="DA706" s="19"/>
      <c r="DB706" s="19"/>
      <c r="DC706" s="19"/>
      <c r="DD706" s="19"/>
      <c r="DE706" s="19"/>
      <c r="DF706" s="19"/>
      <c r="DG706" s="19"/>
      <c r="DH706" s="19"/>
      <c r="DI706" s="19"/>
      <c r="DJ706" s="19"/>
      <c r="DK706" s="19"/>
      <c r="DL706" s="19"/>
      <c r="DM706" s="19"/>
      <c r="DN706" s="19"/>
      <c r="DO706" s="19"/>
      <c r="DP706" s="19"/>
      <c r="DQ706" s="19"/>
      <c r="DR706" s="19"/>
      <c r="DS706" s="19"/>
      <c r="DT706" s="19"/>
      <c r="DU706" s="19"/>
      <c r="DV706" s="19"/>
      <c r="DW706" s="19"/>
      <c r="DX706" s="19"/>
      <c r="DY706" s="19"/>
      <c r="DZ706" s="19"/>
      <c r="EA706" s="19"/>
      <c r="EB706" s="19"/>
      <c r="EC706" s="19"/>
      <c r="ED706" s="19"/>
    </row>
    <row r="707" spans="21:134" ht="15"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  <c r="BL707" s="19"/>
      <c r="BM707" s="19"/>
      <c r="BN707" s="19"/>
      <c r="BO707" s="19"/>
      <c r="BP707" s="19"/>
      <c r="BQ707" s="19"/>
      <c r="BR707" s="19"/>
      <c r="BS707" s="19"/>
      <c r="BT707" s="19"/>
      <c r="BU707" s="19"/>
      <c r="BV707" s="19"/>
      <c r="BW707" s="19"/>
      <c r="BX707" s="19"/>
      <c r="BY707" s="19"/>
      <c r="BZ707" s="19"/>
      <c r="CA707" s="19"/>
      <c r="CB707" s="19"/>
      <c r="CC707" s="19"/>
      <c r="CD707" s="19"/>
      <c r="CE707" s="19"/>
      <c r="CF707" s="19"/>
      <c r="CG707" s="19"/>
      <c r="CH707" s="19"/>
      <c r="CI707" s="19"/>
      <c r="CJ707" s="19"/>
      <c r="CK707" s="19"/>
      <c r="CL707" s="19"/>
      <c r="CM707" s="19"/>
      <c r="CN707" s="19"/>
      <c r="CO707" s="19"/>
      <c r="CP707" s="19"/>
      <c r="CQ707" s="19"/>
      <c r="CR707" s="19"/>
      <c r="CS707" s="19"/>
      <c r="CT707" s="19"/>
      <c r="CU707" s="19"/>
      <c r="CV707" s="19"/>
      <c r="CW707" s="19"/>
      <c r="CX707" s="19"/>
      <c r="CY707" s="19"/>
      <c r="CZ707" s="19"/>
      <c r="DA707" s="19"/>
      <c r="DB707" s="19"/>
      <c r="DC707" s="19"/>
      <c r="DD707" s="19"/>
      <c r="DE707" s="19"/>
      <c r="DF707" s="19"/>
      <c r="DG707" s="19"/>
      <c r="DH707" s="19"/>
      <c r="DI707" s="19"/>
      <c r="DJ707" s="19"/>
      <c r="DK707" s="19"/>
      <c r="DL707" s="19"/>
      <c r="DM707" s="19"/>
      <c r="DN707" s="19"/>
      <c r="DO707" s="19"/>
      <c r="DP707" s="19"/>
      <c r="DQ707" s="19"/>
      <c r="DR707" s="19"/>
      <c r="DS707" s="19"/>
      <c r="DT707" s="19"/>
      <c r="DU707" s="19"/>
      <c r="DV707" s="19"/>
      <c r="DW707" s="19"/>
      <c r="DX707" s="19"/>
      <c r="DY707" s="19"/>
      <c r="DZ707" s="19"/>
      <c r="EA707" s="19"/>
      <c r="EB707" s="19"/>
      <c r="EC707" s="19"/>
      <c r="ED707" s="19"/>
    </row>
    <row r="708" spans="21:134" ht="15"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  <c r="BH708" s="19"/>
      <c r="BI708" s="19"/>
      <c r="BJ708" s="19"/>
      <c r="BK708" s="19"/>
      <c r="BL708" s="19"/>
      <c r="BM708" s="19"/>
      <c r="BN708" s="19"/>
      <c r="BO708" s="19"/>
      <c r="BP708" s="19"/>
      <c r="BQ708" s="19"/>
      <c r="BR708" s="19"/>
      <c r="BS708" s="19"/>
      <c r="BT708" s="19"/>
      <c r="BU708" s="19"/>
      <c r="BV708" s="19"/>
      <c r="BW708" s="19"/>
      <c r="BX708" s="19"/>
      <c r="BY708" s="19"/>
      <c r="BZ708" s="19"/>
      <c r="CA708" s="19"/>
      <c r="CB708" s="19"/>
      <c r="CC708" s="19"/>
      <c r="CD708" s="19"/>
      <c r="CE708" s="19"/>
      <c r="CF708" s="19"/>
      <c r="CG708" s="19"/>
      <c r="CH708" s="19"/>
      <c r="CI708" s="19"/>
      <c r="CJ708" s="19"/>
      <c r="CK708" s="19"/>
      <c r="CL708" s="19"/>
      <c r="CM708" s="19"/>
      <c r="CN708" s="19"/>
      <c r="CO708" s="19"/>
      <c r="CP708" s="19"/>
      <c r="CQ708" s="19"/>
      <c r="CR708" s="19"/>
      <c r="CS708" s="19"/>
      <c r="CT708" s="19"/>
      <c r="CU708" s="19"/>
      <c r="CV708" s="19"/>
      <c r="CW708" s="19"/>
      <c r="CX708" s="19"/>
      <c r="CY708" s="19"/>
      <c r="CZ708" s="19"/>
      <c r="DA708" s="19"/>
      <c r="DB708" s="19"/>
      <c r="DC708" s="19"/>
      <c r="DD708" s="19"/>
      <c r="DE708" s="19"/>
      <c r="DF708" s="19"/>
      <c r="DG708" s="19"/>
      <c r="DH708" s="19"/>
      <c r="DI708" s="19"/>
      <c r="DJ708" s="19"/>
      <c r="DK708" s="19"/>
      <c r="DL708" s="19"/>
      <c r="DM708" s="19"/>
      <c r="DN708" s="19"/>
      <c r="DO708" s="19"/>
      <c r="DP708" s="19"/>
      <c r="DQ708" s="19"/>
      <c r="DR708" s="19"/>
      <c r="DS708" s="19"/>
      <c r="DT708" s="19"/>
      <c r="DU708" s="19"/>
      <c r="DV708" s="19"/>
      <c r="DW708" s="19"/>
      <c r="DX708" s="19"/>
      <c r="DY708" s="19"/>
      <c r="DZ708" s="19"/>
      <c r="EA708" s="19"/>
      <c r="EB708" s="19"/>
      <c r="EC708" s="19"/>
      <c r="ED708" s="19"/>
    </row>
    <row r="709" spans="21:134" ht="15"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  <c r="BL709" s="19"/>
      <c r="BM709" s="19"/>
      <c r="BN709" s="19"/>
      <c r="BO709" s="19"/>
      <c r="BP709" s="19"/>
      <c r="BQ709" s="19"/>
      <c r="BR709" s="19"/>
      <c r="BS709" s="19"/>
      <c r="BT709" s="19"/>
      <c r="BU709" s="19"/>
      <c r="BV709" s="19"/>
      <c r="BW709" s="19"/>
      <c r="BX709" s="19"/>
      <c r="BY709" s="19"/>
      <c r="BZ709" s="19"/>
      <c r="CA709" s="19"/>
      <c r="CB709" s="19"/>
      <c r="CC709" s="19"/>
      <c r="CD709" s="19"/>
      <c r="CE709" s="19"/>
      <c r="CF709" s="19"/>
      <c r="CG709" s="19"/>
      <c r="CH709" s="19"/>
      <c r="CI709" s="19"/>
      <c r="CJ709" s="19"/>
      <c r="CK709" s="19"/>
      <c r="CL709" s="19"/>
      <c r="CM709" s="19"/>
      <c r="CN709" s="19"/>
      <c r="CO709" s="19"/>
      <c r="CP709" s="19"/>
      <c r="CQ709" s="19"/>
      <c r="CR709" s="19"/>
      <c r="CS709" s="19"/>
      <c r="CT709" s="19"/>
      <c r="CU709" s="19"/>
      <c r="CV709" s="19"/>
      <c r="CW709" s="19"/>
      <c r="CX709" s="19"/>
      <c r="CY709" s="19"/>
      <c r="CZ709" s="19"/>
      <c r="DA709" s="19"/>
      <c r="DB709" s="19"/>
      <c r="DC709" s="19"/>
      <c r="DD709" s="19"/>
      <c r="DE709" s="19"/>
      <c r="DF709" s="19"/>
      <c r="DG709" s="19"/>
      <c r="DH709" s="19"/>
      <c r="DI709" s="19"/>
      <c r="DJ709" s="19"/>
      <c r="DK709" s="19"/>
      <c r="DL709" s="19"/>
      <c r="DM709" s="19"/>
      <c r="DN709" s="19"/>
      <c r="DO709" s="19"/>
      <c r="DP709" s="19"/>
      <c r="DQ709" s="19"/>
      <c r="DR709" s="19"/>
      <c r="DS709" s="19"/>
      <c r="DT709" s="19"/>
      <c r="DU709" s="19"/>
      <c r="DV709" s="19"/>
      <c r="DW709" s="19"/>
      <c r="DX709" s="19"/>
      <c r="DY709" s="19"/>
      <c r="DZ709" s="19"/>
      <c r="EA709" s="19"/>
      <c r="EB709" s="19"/>
      <c r="EC709" s="19"/>
      <c r="ED709" s="19"/>
    </row>
    <row r="710" spans="21:134" ht="15"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  <c r="BL710" s="19"/>
      <c r="BM710" s="19"/>
      <c r="BN710" s="19"/>
      <c r="BO710" s="19"/>
      <c r="BP710" s="19"/>
      <c r="BQ710" s="19"/>
      <c r="BR710" s="19"/>
      <c r="BS710" s="19"/>
      <c r="BT710" s="19"/>
      <c r="BU710" s="19"/>
      <c r="BV710" s="19"/>
      <c r="BW710" s="19"/>
      <c r="BX710" s="19"/>
      <c r="BY710" s="19"/>
      <c r="BZ710" s="19"/>
      <c r="CA710" s="19"/>
      <c r="CB710" s="19"/>
      <c r="CC710" s="19"/>
      <c r="CD710" s="19"/>
      <c r="CE710" s="19"/>
      <c r="CF710" s="19"/>
      <c r="CG710" s="19"/>
      <c r="CH710" s="19"/>
      <c r="CI710" s="19"/>
      <c r="CJ710" s="19"/>
      <c r="CK710" s="19"/>
      <c r="CL710" s="19"/>
      <c r="CM710" s="19"/>
      <c r="CN710" s="19"/>
      <c r="CO710" s="19"/>
      <c r="CP710" s="19"/>
      <c r="CQ710" s="19"/>
      <c r="CR710" s="19"/>
      <c r="CS710" s="19"/>
      <c r="CT710" s="19"/>
      <c r="CU710" s="19"/>
      <c r="CV710" s="19"/>
      <c r="CW710" s="19"/>
      <c r="CX710" s="19"/>
      <c r="CY710" s="19"/>
      <c r="CZ710" s="19"/>
      <c r="DA710" s="19"/>
      <c r="DB710" s="19"/>
      <c r="DC710" s="19"/>
      <c r="DD710" s="19"/>
      <c r="DE710" s="19"/>
      <c r="DF710" s="19"/>
      <c r="DG710" s="19"/>
      <c r="DH710" s="19"/>
      <c r="DI710" s="19"/>
      <c r="DJ710" s="19"/>
      <c r="DK710" s="19"/>
      <c r="DL710" s="19"/>
      <c r="DM710" s="19"/>
      <c r="DN710" s="19"/>
      <c r="DO710" s="19"/>
      <c r="DP710" s="19"/>
      <c r="DQ710" s="19"/>
      <c r="DR710" s="19"/>
      <c r="DS710" s="19"/>
      <c r="DT710" s="19"/>
      <c r="DU710" s="19"/>
      <c r="DV710" s="19"/>
      <c r="DW710" s="19"/>
      <c r="DX710" s="19"/>
      <c r="DY710" s="19"/>
      <c r="DZ710" s="19"/>
      <c r="EA710" s="19"/>
      <c r="EB710" s="19"/>
      <c r="EC710" s="19"/>
      <c r="ED710" s="19"/>
    </row>
    <row r="711" spans="21:134" ht="15"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19"/>
      <c r="BJ711" s="19"/>
      <c r="BK711" s="19"/>
      <c r="BL711" s="19"/>
      <c r="BM711" s="19"/>
      <c r="BN711" s="19"/>
      <c r="BO711" s="19"/>
      <c r="BP711" s="19"/>
      <c r="BQ711" s="19"/>
      <c r="BR711" s="19"/>
      <c r="BS711" s="19"/>
      <c r="BT711" s="19"/>
      <c r="BU711" s="19"/>
      <c r="BV711" s="19"/>
      <c r="BW711" s="19"/>
      <c r="BX711" s="19"/>
      <c r="BY711" s="19"/>
      <c r="BZ711" s="19"/>
      <c r="CA711" s="19"/>
      <c r="CB711" s="19"/>
      <c r="CC711" s="19"/>
      <c r="CD711" s="19"/>
      <c r="CE711" s="19"/>
      <c r="CF711" s="19"/>
      <c r="CG711" s="19"/>
      <c r="CH711" s="19"/>
      <c r="CI711" s="19"/>
      <c r="CJ711" s="19"/>
      <c r="CK711" s="19"/>
      <c r="CL711" s="19"/>
      <c r="CM711" s="19"/>
      <c r="CN711" s="19"/>
      <c r="CO711" s="19"/>
      <c r="CP711" s="19"/>
      <c r="CQ711" s="19"/>
      <c r="CR711" s="19"/>
      <c r="CS711" s="19"/>
      <c r="CT711" s="19"/>
      <c r="CU711" s="19"/>
      <c r="CV711" s="19"/>
      <c r="CW711" s="19"/>
      <c r="CX711" s="19"/>
      <c r="CY711" s="19"/>
      <c r="CZ711" s="19"/>
      <c r="DA711" s="19"/>
      <c r="DB711" s="19"/>
      <c r="DC711" s="19"/>
      <c r="DD711" s="19"/>
      <c r="DE711" s="19"/>
      <c r="DF711" s="19"/>
      <c r="DG711" s="19"/>
      <c r="DH711" s="19"/>
      <c r="DI711" s="19"/>
      <c r="DJ711" s="19"/>
      <c r="DK711" s="19"/>
      <c r="DL711" s="19"/>
      <c r="DM711" s="19"/>
      <c r="DN711" s="19"/>
      <c r="DO711" s="19"/>
      <c r="DP711" s="19"/>
      <c r="DQ711" s="19"/>
      <c r="DR711" s="19"/>
      <c r="DS711" s="19"/>
      <c r="DT711" s="19"/>
      <c r="DU711" s="19"/>
      <c r="DV711" s="19"/>
      <c r="DW711" s="19"/>
      <c r="DX711" s="19"/>
      <c r="DY711" s="19"/>
      <c r="DZ711" s="19"/>
      <c r="EA711" s="19"/>
      <c r="EB711" s="19"/>
      <c r="EC711" s="19"/>
      <c r="ED711" s="19"/>
    </row>
    <row r="712" spans="21:134" ht="15"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  <c r="BO712" s="19"/>
      <c r="BP712" s="19"/>
      <c r="BQ712" s="19"/>
      <c r="BR712" s="19"/>
      <c r="BS712" s="19"/>
      <c r="BT712" s="19"/>
      <c r="BU712" s="19"/>
      <c r="BV712" s="19"/>
      <c r="BW712" s="19"/>
      <c r="BX712" s="19"/>
      <c r="BY712" s="19"/>
      <c r="BZ712" s="19"/>
      <c r="CA712" s="19"/>
      <c r="CB712" s="19"/>
      <c r="CC712" s="19"/>
      <c r="CD712" s="19"/>
      <c r="CE712" s="19"/>
      <c r="CF712" s="19"/>
      <c r="CG712" s="19"/>
      <c r="CH712" s="19"/>
      <c r="CI712" s="19"/>
      <c r="CJ712" s="19"/>
      <c r="CK712" s="19"/>
      <c r="CL712" s="19"/>
      <c r="CM712" s="19"/>
      <c r="CN712" s="19"/>
      <c r="CO712" s="19"/>
      <c r="CP712" s="19"/>
      <c r="CQ712" s="19"/>
      <c r="CR712" s="19"/>
      <c r="CS712" s="19"/>
      <c r="CT712" s="19"/>
      <c r="CU712" s="19"/>
      <c r="CV712" s="19"/>
      <c r="CW712" s="19"/>
      <c r="CX712" s="19"/>
      <c r="CY712" s="19"/>
      <c r="CZ712" s="19"/>
      <c r="DA712" s="19"/>
      <c r="DB712" s="19"/>
      <c r="DC712" s="19"/>
      <c r="DD712" s="19"/>
      <c r="DE712" s="19"/>
      <c r="DF712" s="19"/>
      <c r="DG712" s="19"/>
      <c r="DH712" s="19"/>
      <c r="DI712" s="19"/>
      <c r="DJ712" s="19"/>
      <c r="DK712" s="19"/>
      <c r="DL712" s="19"/>
      <c r="DM712" s="19"/>
      <c r="DN712" s="19"/>
      <c r="DO712" s="19"/>
      <c r="DP712" s="19"/>
      <c r="DQ712" s="19"/>
      <c r="DR712" s="19"/>
      <c r="DS712" s="19"/>
      <c r="DT712" s="19"/>
      <c r="DU712" s="19"/>
      <c r="DV712" s="19"/>
      <c r="DW712" s="19"/>
      <c r="DX712" s="19"/>
      <c r="DY712" s="19"/>
      <c r="DZ712" s="19"/>
      <c r="EA712" s="19"/>
      <c r="EB712" s="19"/>
      <c r="EC712" s="19"/>
      <c r="ED712" s="19"/>
    </row>
    <row r="713" spans="21:134" ht="15"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  <c r="BL713" s="19"/>
      <c r="BM713" s="19"/>
      <c r="BN713" s="19"/>
      <c r="BO713" s="19"/>
      <c r="BP713" s="19"/>
      <c r="BQ713" s="19"/>
      <c r="BR713" s="19"/>
      <c r="BS713" s="19"/>
      <c r="BT713" s="19"/>
      <c r="BU713" s="19"/>
      <c r="BV713" s="19"/>
      <c r="BW713" s="19"/>
      <c r="BX713" s="19"/>
      <c r="BY713" s="19"/>
      <c r="BZ713" s="19"/>
      <c r="CA713" s="19"/>
      <c r="CB713" s="19"/>
      <c r="CC713" s="19"/>
      <c r="CD713" s="19"/>
      <c r="CE713" s="19"/>
      <c r="CF713" s="19"/>
      <c r="CG713" s="19"/>
      <c r="CH713" s="19"/>
      <c r="CI713" s="19"/>
      <c r="CJ713" s="19"/>
      <c r="CK713" s="19"/>
      <c r="CL713" s="19"/>
      <c r="CM713" s="19"/>
      <c r="CN713" s="19"/>
      <c r="CO713" s="19"/>
      <c r="CP713" s="19"/>
      <c r="CQ713" s="19"/>
      <c r="CR713" s="19"/>
      <c r="CS713" s="19"/>
      <c r="CT713" s="19"/>
      <c r="CU713" s="19"/>
      <c r="CV713" s="19"/>
      <c r="CW713" s="19"/>
      <c r="CX713" s="19"/>
      <c r="CY713" s="19"/>
      <c r="CZ713" s="19"/>
      <c r="DA713" s="19"/>
      <c r="DB713" s="19"/>
      <c r="DC713" s="19"/>
      <c r="DD713" s="19"/>
      <c r="DE713" s="19"/>
      <c r="DF713" s="19"/>
      <c r="DG713" s="19"/>
      <c r="DH713" s="19"/>
      <c r="DI713" s="19"/>
      <c r="DJ713" s="19"/>
      <c r="DK713" s="19"/>
      <c r="DL713" s="19"/>
      <c r="DM713" s="19"/>
      <c r="DN713" s="19"/>
      <c r="DO713" s="19"/>
      <c r="DP713" s="19"/>
      <c r="DQ713" s="19"/>
      <c r="DR713" s="19"/>
      <c r="DS713" s="19"/>
      <c r="DT713" s="19"/>
      <c r="DU713" s="19"/>
      <c r="DV713" s="19"/>
      <c r="DW713" s="19"/>
      <c r="DX713" s="19"/>
      <c r="DY713" s="19"/>
      <c r="DZ713" s="19"/>
      <c r="EA713" s="19"/>
      <c r="EB713" s="19"/>
      <c r="EC713" s="19"/>
      <c r="ED713" s="19"/>
    </row>
    <row r="714" spans="21:134" ht="15"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  <c r="BH714" s="19"/>
      <c r="BI714" s="19"/>
      <c r="BJ714" s="19"/>
      <c r="BK714" s="19"/>
      <c r="BL714" s="19"/>
      <c r="BM714" s="19"/>
      <c r="BN714" s="19"/>
      <c r="BO714" s="19"/>
      <c r="BP714" s="19"/>
      <c r="BQ714" s="19"/>
      <c r="BR714" s="19"/>
      <c r="BS714" s="19"/>
      <c r="BT714" s="19"/>
      <c r="BU714" s="19"/>
      <c r="BV714" s="19"/>
      <c r="BW714" s="19"/>
      <c r="BX714" s="19"/>
      <c r="BY714" s="19"/>
      <c r="BZ714" s="19"/>
      <c r="CA714" s="19"/>
      <c r="CB714" s="19"/>
      <c r="CC714" s="19"/>
      <c r="CD714" s="19"/>
      <c r="CE714" s="19"/>
      <c r="CF714" s="19"/>
      <c r="CG714" s="19"/>
      <c r="CH714" s="19"/>
      <c r="CI714" s="19"/>
      <c r="CJ714" s="19"/>
      <c r="CK714" s="19"/>
      <c r="CL714" s="19"/>
      <c r="CM714" s="19"/>
      <c r="CN714" s="19"/>
      <c r="CO714" s="19"/>
      <c r="CP714" s="19"/>
      <c r="CQ714" s="19"/>
      <c r="CR714" s="19"/>
      <c r="CS714" s="19"/>
      <c r="CT714" s="19"/>
      <c r="CU714" s="19"/>
      <c r="CV714" s="19"/>
      <c r="CW714" s="19"/>
      <c r="CX714" s="19"/>
      <c r="CY714" s="19"/>
      <c r="CZ714" s="19"/>
      <c r="DA714" s="19"/>
      <c r="DB714" s="19"/>
      <c r="DC714" s="19"/>
      <c r="DD714" s="19"/>
      <c r="DE714" s="19"/>
      <c r="DF714" s="19"/>
      <c r="DG714" s="19"/>
      <c r="DH714" s="19"/>
      <c r="DI714" s="19"/>
      <c r="DJ714" s="19"/>
      <c r="DK714" s="19"/>
      <c r="DL714" s="19"/>
      <c r="DM714" s="19"/>
      <c r="DN714" s="19"/>
      <c r="DO714" s="19"/>
      <c r="DP714" s="19"/>
      <c r="DQ714" s="19"/>
      <c r="DR714" s="19"/>
      <c r="DS714" s="19"/>
      <c r="DT714" s="19"/>
      <c r="DU714" s="19"/>
      <c r="DV714" s="19"/>
      <c r="DW714" s="19"/>
      <c r="DX714" s="19"/>
      <c r="DY714" s="19"/>
      <c r="DZ714" s="19"/>
      <c r="EA714" s="19"/>
      <c r="EB714" s="19"/>
      <c r="EC714" s="19"/>
      <c r="ED714" s="19"/>
    </row>
    <row r="715" spans="21:134" ht="15"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  <c r="BH715" s="19"/>
      <c r="BI715" s="19"/>
      <c r="BJ715" s="19"/>
      <c r="BK715" s="19"/>
      <c r="BL715" s="19"/>
      <c r="BM715" s="19"/>
      <c r="BN715" s="19"/>
      <c r="BO715" s="19"/>
      <c r="BP715" s="19"/>
      <c r="BQ715" s="19"/>
      <c r="BR715" s="19"/>
      <c r="BS715" s="19"/>
      <c r="BT715" s="19"/>
      <c r="BU715" s="19"/>
      <c r="BV715" s="19"/>
      <c r="BW715" s="19"/>
      <c r="BX715" s="19"/>
      <c r="BY715" s="19"/>
      <c r="BZ715" s="19"/>
      <c r="CA715" s="19"/>
      <c r="CB715" s="19"/>
      <c r="CC715" s="19"/>
      <c r="CD715" s="19"/>
      <c r="CE715" s="19"/>
      <c r="CF715" s="19"/>
      <c r="CG715" s="19"/>
      <c r="CH715" s="19"/>
      <c r="CI715" s="19"/>
      <c r="CJ715" s="19"/>
      <c r="CK715" s="19"/>
      <c r="CL715" s="19"/>
      <c r="CM715" s="19"/>
      <c r="CN715" s="19"/>
      <c r="CO715" s="19"/>
      <c r="CP715" s="19"/>
      <c r="CQ715" s="19"/>
      <c r="CR715" s="19"/>
      <c r="CS715" s="19"/>
      <c r="CT715" s="19"/>
      <c r="CU715" s="19"/>
      <c r="CV715" s="19"/>
      <c r="CW715" s="19"/>
      <c r="CX715" s="19"/>
      <c r="CY715" s="19"/>
      <c r="CZ715" s="19"/>
      <c r="DA715" s="19"/>
      <c r="DB715" s="19"/>
      <c r="DC715" s="19"/>
      <c r="DD715" s="19"/>
      <c r="DE715" s="19"/>
      <c r="DF715" s="19"/>
      <c r="DG715" s="19"/>
      <c r="DH715" s="19"/>
      <c r="DI715" s="19"/>
      <c r="DJ715" s="19"/>
      <c r="DK715" s="19"/>
      <c r="DL715" s="19"/>
      <c r="DM715" s="19"/>
      <c r="DN715" s="19"/>
      <c r="DO715" s="19"/>
      <c r="DP715" s="19"/>
      <c r="DQ715" s="19"/>
      <c r="DR715" s="19"/>
      <c r="DS715" s="19"/>
      <c r="DT715" s="19"/>
      <c r="DU715" s="19"/>
      <c r="DV715" s="19"/>
      <c r="DW715" s="19"/>
      <c r="DX715" s="19"/>
      <c r="DY715" s="19"/>
      <c r="DZ715" s="19"/>
      <c r="EA715" s="19"/>
      <c r="EB715" s="19"/>
      <c r="EC715" s="19"/>
      <c r="ED715" s="19"/>
    </row>
    <row r="716" spans="21:134" ht="15"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  <c r="BH716" s="19"/>
      <c r="BI716" s="19"/>
      <c r="BJ716" s="19"/>
      <c r="BK716" s="19"/>
      <c r="BL716" s="19"/>
      <c r="BM716" s="19"/>
      <c r="BN716" s="19"/>
      <c r="BO716" s="19"/>
      <c r="BP716" s="19"/>
      <c r="BQ716" s="19"/>
      <c r="BR716" s="19"/>
      <c r="BS716" s="19"/>
      <c r="BT716" s="19"/>
      <c r="BU716" s="19"/>
      <c r="BV716" s="19"/>
      <c r="BW716" s="19"/>
      <c r="BX716" s="19"/>
      <c r="BY716" s="19"/>
      <c r="BZ716" s="19"/>
      <c r="CA716" s="19"/>
      <c r="CB716" s="19"/>
      <c r="CC716" s="19"/>
      <c r="CD716" s="19"/>
      <c r="CE716" s="19"/>
      <c r="CF716" s="19"/>
      <c r="CG716" s="19"/>
      <c r="CH716" s="19"/>
      <c r="CI716" s="19"/>
      <c r="CJ716" s="19"/>
      <c r="CK716" s="19"/>
      <c r="CL716" s="19"/>
      <c r="CM716" s="19"/>
      <c r="CN716" s="19"/>
      <c r="CO716" s="19"/>
      <c r="CP716" s="19"/>
      <c r="CQ716" s="19"/>
      <c r="CR716" s="19"/>
      <c r="CS716" s="19"/>
      <c r="CT716" s="19"/>
      <c r="CU716" s="19"/>
      <c r="CV716" s="19"/>
      <c r="CW716" s="19"/>
      <c r="CX716" s="19"/>
      <c r="CY716" s="19"/>
      <c r="CZ716" s="19"/>
      <c r="DA716" s="19"/>
      <c r="DB716" s="19"/>
      <c r="DC716" s="19"/>
      <c r="DD716" s="19"/>
      <c r="DE716" s="19"/>
      <c r="DF716" s="19"/>
      <c r="DG716" s="19"/>
      <c r="DH716" s="19"/>
      <c r="DI716" s="19"/>
      <c r="DJ716" s="19"/>
      <c r="DK716" s="19"/>
      <c r="DL716" s="19"/>
      <c r="DM716" s="19"/>
      <c r="DN716" s="19"/>
      <c r="DO716" s="19"/>
      <c r="DP716" s="19"/>
      <c r="DQ716" s="19"/>
      <c r="DR716" s="19"/>
      <c r="DS716" s="19"/>
      <c r="DT716" s="19"/>
      <c r="DU716" s="19"/>
      <c r="DV716" s="19"/>
      <c r="DW716" s="19"/>
      <c r="DX716" s="19"/>
      <c r="DY716" s="19"/>
      <c r="DZ716" s="19"/>
      <c r="EA716" s="19"/>
      <c r="EB716" s="19"/>
      <c r="EC716" s="19"/>
      <c r="ED716" s="19"/>
    </row>
    <row r="717" spans="21:134" ht="15"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  <c r="BH717" s="19"/>
      <c r="BI717" s="19"/>
      <c r="BJ717" s="19"/>
      <c r="BK717" s="19"/>
      <c r="BL717" s="19"/>
      <c r="BM717" s="19"/>
      <c r="BN717" s="19"/>
      <c r="BO717" s="19"/>
      <c r="BP717" s="19"/>
      <c r="BQ717" s="19"/>
      <c r="BR717" s="19"/>
      <c r="BS717" s="19"/>
      <c r="BT717" s="19"/>
      <c r="BU717" s="19"/>
      <c r="BV717" s="19"/>
      <c r="BW717" s="19"/>
      <c r="BX717" s="19"/>
      <c r="BY717" s="19"/>
      <c r="BZ717" s="19"/>
      <c r="CA717" s="19"/>
      <c r="CB717" s="19"/>
      <c r="CC717" s="19"/>
      <c r="CD717" s="19"/>
      <c r="CE717" s="19"/>
      <c r="CF717" s="19"/>
      <c r="CG717" s="19"/>
      <c r="CH717" s="19"/>
      <c r="CI717" s="19"/>
      <c r="CJ717" s="19"/>
      <c r="CK717" s="19"/>
      <c r="CL717" s="19"/>
      <c r="CM717" s="19"/>
      <c r="CN717" s="19"/>
      <c r="CO717" s="19"/>
      <c r="CP717" s="19"/>
      <c r="CQ717" s="19"/>
      <c r="CR717" s="19"/>
      <c r="CS717" s="19"/>
      <c r="CT717" s="19"/>
      <c r="CU717" s="19"/>
      <c r="CV717" s="19"/>
      <c r="CW717" s="19"/>
      <c r="CX717" s="19"/>
      <c r="CY717" s="19"/>
      <c r="CZ717" s="19"/>
      <c r="DA717" s="19"/>
      <c r="DB717" s="19"/>
      <c r="DC717" s="19"/>
      <c r="DD717" s="19"/>
      <c r="DE717" s="19"/>
      <c r="DF717" s="19"/>
      <c r="DG717" s="19"/>
      <c r="DH717" s="19"/>
      <c r="DI717" s="19"/>
      <c r="DJ717" s="19"/>
      <c r="DK717" s="19"/>
      <c r="DL717" s="19"/>
      <c r="DM717" s="19"/>
      <c r="DN717" s="19"/>
      <c r="DO717" s="19"/>
      <c r="DP717" s="19"/>
      <c r="DQ717" s="19"/>
      <c r="DR717" s="19"/>
      <c r="DS717" s="19"/>
      <c r="DT717" s="19"/>
      <c r="DU717" s="19"/>
      <c r="DV717" s="19"/>
      <c r="DW717" s="19"/>
      <c r="DX717" s="19"/>
      <c r="DY717" s="19"/>
      <c r="DZ717" s="19"/>
      <c r="EA717" s="19"/>
      <c r="EB717" s="19"/>
      <c r="EC717" s="19"/>
      <c r="ED717" s="19"/>
    </row>
    <row r="718" spans="21:134" ht="15"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9"/>
      <c r="BH718" s="19"/>
      <c r="BI718" s="19"/>
      <c r="BJ718" s="19"/>
      <c r="BK718" s="19"/>
      <c r="BL718" s="19"/>
      <c r="BM718" s="19"/>
      <c r="BN718" s="19"/>
      <c r="BO718" s="19"/>
      <c r="BP718" s="19"/>
      <c r="BQ718" s="19"/>
      <c r="BR718" s="19"/>
      <c r="BS718" s="19"/>
      <c r="BT718" s="19"/>
      <c r="BU718" s="19"/>
      <c r="BV718" s="19"/>
      <c r="BW718" s="19"/>
      <c r="BX718" s="19"/>
      <c r="BY718" s="19"/>
      <c r="BZ718" s="19"/>
      <c r="CA718" s="19"/>
      <c r="CB718" s="19"/>
      <c r="CC718" s="19"/>
      <c r="CD718" s="19"/>
      <c r="CE718" s="19"/>
      <c r="CF718" s="19"/>
      <c r="CG718" s="19"/>
      <c r="CH718" s="19"/>
      <c r="CI718" s="19"/>
      <c r="CJ718" s="19"/>
      <c r="CK718" s="19"/>
      <c r="CL718" s="19"/>
      <c r="CM718" s="19"/>
      <c r="CN718" s="19"/>
      <c r="CO718" s="19"/>
      <c r="CP718" s="19"/>
      <c r="CQ718" s="19"/>
      <c r="CR718" s="19"/>
      <c r="CS718" s="19"/>
      <c r="CT718" s="19"/>
      <c r="CU718" s="19"/>
      <c r="CV718" s="19"/>
      <c r="CW718" s="19"/>
      <c r="CX718" s="19"/>
      <c r="CY718" s="19"/>
      <c r="CZ718" s="19"/>
      <c r="DA718" s="19"/>
      <c r="DB718" s="19"/>
      <c r="DC718" s="19"/>
      <c r="DD718" s="19"/>
      <c r="DE718" s="19"/>
      <c r="DF718" s="19"/>
      <c r="DG718" s="19"/>
      <c r="DH718" s="19"/>
      <c r="DI718" s="19"/>
      <c r="DJ718" s="19"/>
      <c r="DK718" s="19"/>
      <c r="DL718" s="19"/>
      <c r="DM718" s="19"/>
      <c r="DN718" s="19"/>
      <c r="DO718" s="19"/>
      <c r="DP718" s="19"/>
      <c r="DQ718" s="19"/>
      <c r="DR718" s="19"/>
      <c r="DS718" s="19"/>
      <c r="DT718" s="19"/>
      <c r="DU718" s="19"/>
      <c r="DV718" s="19"/>
      <c r="DW718" s="19"/>
      <c r="DX718" s="19"/>
      <c r="DY718" s="19"/>
      <c r="DZ718" s="19"/>
      <c r="EA718" s="19"/>
      <c r="EB718" s="19"/>
      <c r="EC718" s="19"/>
      <c r="ED718" s="19"/>
    </row>
    <row r="719" spans="21:134" ht="15"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  <c r="BH719" s="19"/>
      <c r="BI719" s="19"/>
      <c r="BJ719" s="19"/>
      <c r="BK719" s="19"/>
      <c r="BL719" s="19"/>
      <c r="BM719" s="19"/>
      <c r="BN719" s="19"/>
      <c r="BO719" s="19"/>
      <c r="BP719" s="19"/>
      <c r="BQ719" s="19"/>
      <c r="BR719" s="19"/>
      <c r="BS719" s="19"/>
      <c r="BT719" s="19"/>
      <c r="BU719" s="19"/>
      <c r="BV719" s="19"/>
      <c r="BW719" s="19"/>
      <c r="BX719" s="19"/>
      <c r="BY719" s="19"/>
      <c r="BZ719" s="19"/>
      <c r="CA719" s="19"/>
      <c r="CB719" s="19"/>
      <c r="CC719" s="19"/>
      <c r="CD719" s="19"/>
      <c r="CE719" s="19"/>
      <c r="CF719" s="19"/>
      <c r="CG719" s="19"/>
      <c r="CH719" s="19"/>
      <c r="CI719" s="19"/>
      <c r="CJ719" s="19"/>
      <c r="CK719" s="19"/>
      <c r="CL719" s="19"/>
      <c r="CM719" s="19"/>
      <c r="CN719" s="19"/>
      <c r="CO719" s="19"/>
      <c r="CP719" s="19"/>
      <c r="CQ719" s="19"/>
      <c r="CR719" s="19"/>
      <c r="CS719" s="19"/>
      <c r="CT719" s="19"/>
      <c r="CU719" s="19"/>
      <c r="CV719" s="19"/>
      <c r="CW719" s="19"/>
      <c r="CX719" s="19"/>
      <c r="CY719" s="19"/>
      <c r="CZ719" s="19"/>
      <c r="DA719" s="19"/>
      <c r="DB719" s="19"/>
      <c r="DC719" s="19"/>
      <c r="DD719" s="19"/>
      <c r="DE719" s="19"/>
      <c r="DF719" s="19"/>
      <c r="DG719" s="19"/>
      <c r="DH719" s="19"/>
      <c r="DI719" s="19"/>
      <c r="DJ719" s="19"/>
      <c r="DK719" s="19"/>
      <c r="DL719" s="19"/>
      <c r="DM719" s="19"/>
      <c r="DN719" s="19"/>
      <c r="DO719" s="19"/>
      <c r="DP719" s="19"/>
      <c r="DQ719" s="19"/>
      <c r="DR719" s="19"/>
      <c r="DS719" s="19"/>
      <c r="DT719" s="19"/>
      <c r="DU719" s="19"/>
      <c r="DV719" s="19"/>
      <c r="DW719" s="19"/>
      <c r="DX719" s="19"/>
      <c r="DY719" s="19"/>
      <c r="DZ719" s="19"/>
      <c r="EA719" s="19"/>
      <c r="EB719" s="19"/>
      <c r="EC719" s="19"/>
      <c r="ED719" s="19"/>
    </row>
    <row r="720" spans="21:134" ht="15"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  <c r="BH720" s="19"/>
      <c r="BI720" s="19"/>
      <c r="BJ720" s="19"/>
      <c r="BK720" s="19"/>
      <c r="BL720" s="19"/>
      <c r="BM720" s="19"/>
      <c r="BN720" s="19"/>
      <c r="BO720" s="19"/>
      <c r="BP720" s="19"/>
      <c r="BQ720" s="19"/>
      <c r="BR720" s="19"/>
      <c r="BS720" s="19"/>
      <c r="BT720" s="19"/>
      <c r="BU720" s="19"/>
      <c r="BV720" s="19"/>
      <c r="BW720" s="19"/>
      <c r="BX720" s="19"/>
      <c r="BY720" s="19"/>
      <c r="BZ720" s="19"/>
      <c r="CA720" s="19"/>
      <c r="CB720" s="19"/>
      <c r="CC720" s="19"/>
      <c r="CD720" s="19"/>
      <c r="CE720" s="19"/>
      <c r="CF720" s="19"/>
      <c r="CG720" s="19"/>
      <c r="CH720" s="19"/>
      <c r="CI720" s="19"/>
      <c r="CJ720" s="19"/>
      <c r="CK720" s="19"/>
      <c r="CL720" s="19"/>
      <c r="CM720" s="19"/>
      <c r="CN720" s="19"/>
      <c r="CO720" s="19"/>
      <c r="CP720" s="19"/>
      <c r="CQ720" s="19"/>
      <c r="CR720" s="19"/>
      <c r="CS720" s="19"/>
      <c r="CT720" s="19"/>
      <c r="CU720" s="19"/>
      <c r="CV720" s="19"/>
      <c r="CW720" s="19"/>
      <c r="CX720" s="19"/>
      <c r="CY720" s="19"/>
      <c r="CZ720" s="19"/>
      <c r="DA720" s="19"/>
      <c r="DB720" s="19"/>
      <c r="DC720" s="19"/>
      <c r="DD720" s="19"/>
      <c r="DE720" s="19"/>
      <c r="DF720" s="19"/>
      <c r="DG720" s="19"/>
      <c r="DH720" s="19"/>
      <c r="DI720" s="19"/>
      <c r="DJ720" s="19"/>
      <c r="DK720" s="19"/>
      <c r="DL720" s="19"/>
      <c r="DM720" s="19"/>
      <c r="DN720" s="19"/>
      <c r="DO720" s="19"/>
      <c r="DP720" s="19"/>
      <c r="DQ720" s="19"/>
      <c r="DR720" s="19"/>
      <c r="DS720" s="19"/>
      <c r="DT720" s="19"/>
      <c r="DU720" s="19"/>
      <c r="DV720" s="19"/>
      <c r="DW720" s="19"/>
      <c r="DX720" s="19"/>
      <c r="DY720" s="19"/>
      <c r="DZ720" s="19"/>
      <c r="EA720" s="19"/>
      <c r="EB720" s="19"/>
      <c r="EC720" s="19"/>
      <c r="ED720" s="19"/>
    </row>
    <row r="721" spans="21:134" ht="15"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  <c r="BH721" s="19"/>
      <c r="BI721" s="19"/>
      <c r="BJ721" s="19"/>
      <c r="BK721" s="19"/>
      <c r="BL721" s="19"/>
      <c r="BM721" s="19"/>
      <c r="BN721" s="19"/>
      <c r="BO721" s="19"/>
      <c r="BP721" s="19"/>
      <c r="BQ721" s="19"/>
      <c r="BR721" s="19"/>
      <c r="BS721" s="19"/>
      <c r="BT721" s="19"/>
      <c r="BU721" s="19"/>
      <c r="BV721" s="19"/>
      <c r="BW721" s="19"/>
      <c r="BX721" s="19"/>
      <c r="BY721" s="19"/>
      <c r="BZ721" s="19"/>
      <c r="CA721" s="19"/>
      <c r="CB721" s="19"/>
      <c r="CC721" s="19"/>
      <c r="CD721" s="19"/>
      <c r="CE721" s="19"/>
      <c r="CF721" s="19"/>
      <c r="CG721" s="19"/>
      <c r="CH721" s="19"/>
      <c r="CI721" s="19"/>
      <c r="CJ721" s="19"/>
      <c r="CK721" s="19"/>
      <c r="CL721" s="19"/>
      <c r="CM721" s="19"/>
      <c r="CN721" s="19"/>
      <c r="CO721" s="19"/>
      <c r="CP721" s="19"/>
      <c r="CQ721" s="19"/>
      <c r="CR721" s="19"/>
      <c r="CS721" s="19"/>
      <c r="CT721" s="19"/>
      <c r="CU721" s="19"/>
      <c r="CV721" s="19"/>
      <c r="CW721" s="19"/>
      <c r="CX721" s="19"/>
      <c r="CY721" s="19"/>
      <c r="CZ721" s="19"/>
      <c r="DA721" s="19"/>
      <c r="DB721" s="19"/>
      <c r="DC721" s="19"/>
      <c r="DD721" s="19"/>
      <c r="DE721" s="19"/>
      <c r="DF721" s="19"/>
      <c r="DG721" s="19"/>
      <c r="DH721" s="19"/>
      <c r="DI721" s="19"/>
      <c r="DJ721" s="19"/>
      <c r="DK721" s="19"/>
      <c r="DL721" s="19"/>
      <c r="DM721" s="19"/>
      <c r="DN721" s="19"/>
      <c r="DO721" s="19"/>
      <c r="DP721" s="19"/>
      <c r="DQ721" s="19"/>
      <c r="DR721" s="19"/>
      <c r="DS721" s="19"/>
      <c r="DT721" s="19"/>
      <c r="DU721" s="19"/>
      <c r="DV721" s="19"/>
      <c r="DW721" s="19"/>
      <c r="DX721" s="19"/>
      <c r="DY721" s="19"/>
      <c r="DZ721" s="19"/>
      <c r="EA721" s="19"/>
      <c r="EB721" s="19"/>
      <c r="EC721" s="19"/>
      <c r="ED721" s="19"/>
    </row>
    <row r="722" spans="21:134" ht="15"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  <c r="BH722" s="19"/>
      <c r="BI722" s="19"/>
      <c r="BJ722" s="19"/>
      <c r="BK722" s="19"/>
      <c r="BL722" s="19"/>
      <c r="BM722" s="19"/>
      <c r="BN722" s="19"/>
      <c r="BO722" s="19"/>
      <c r="BP722" s="19"/>
      <c r="BQ722" s="19"/>
      <c r="BR722" s="19"/>
      <c r="BS722" s="19"/>
      <c r="BT722" s="19"/>
      <c r="BU722" s="19"/>
      <c r="BV722" s="19"/>
      <c r="BW722" s="19"/>
      <c r="BX722" s="19"/>
      <c r="BY722" s="19"/>
      <c r="BZ722" s="19"/>
      <c r="CA722" s="19"/>
      <c r="CB722" s="19"/>
      <c r="CC722" s="19"/>
      <c r="CD722" s="19"/>
      <c r="CE722" s="19"/>
      <c r="CF722" s="19"/>
      <c r="CG722" s="19"/>
      <c r="CH722" s="19"/>
      <c r="CI722" s="19"/>
      <c r="CJ722" s="19"/>
      <c r="CK722" s="19"/>
      <c r="CL722" s="19"/>
      <c r="CM722" s="19"/>
      <c r="CN722" s="19"/>
      <c r="CO722" s="19"/>
      <c r="CP722" s="19"/>
      <c r="CQ722" s="19"/>
      <c r="CR722" s="19"/>
      <c r="CS722" s="19"/>
      <c r="CT722" s="19"/>
      <c r="CU722" s="19"/>
      <c r="CV722" s="19"/>
      <c r="CW722" s="19"/>
      <c r="CX722" s="19"/>
      <c r="CY722" s="19"/>
      <c r="CZ722" s="19"/>
      <c r="DA722" s="19"/>
      <c r="DB722" s="19"/>
      <c r="DC722" s="19"/>
      <c r="DD722" s="19"/>
      <c r="DE722" s="19"/>
      <c r="DF722" s="19"/>
      <c r="DG722" s="19"/>
      <c r="DH722" s="19"/>
      <c r="DI722" s="19"/>
      <c r="DJ722" s="19"/>
      <c r="DK722" s="19"/>
      <c r="DL722" s="19"/>
      <c r="DM722" s="19"/>
      <c r="DN722" s="19"/>
      <c r="DO722" s="19"/>
      <c r="DP722" s="19"/>
      <c r="DQ722" s="19"/>
      <c r="DR722" s="19"/>
      <c r="DS722" s="19"/>
      <c r="DT722" s="19"/>
      <c r="DU722" s="19"/>
      <c r="DV722" s="19"/>
      <c r="DW722" s="19"/>
      <c r="DX722" s="19"/>
      <c r="DY722" s="19"/>
      <c r="DZ722" s="19"/>
      <c r="EA722" s="19"/>
      <c r="EB722" s="19"/>
      <c r="EC722" s="19"/>
      <c r="ED722" s="19"/>
    </row>
    <row r="723" spans="21:134" ht="15"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  <c r="BH723" s="19"/>
      <c r="BI723" s="19"/>
      <c r="BJ723" s="19"/>
      <c r="BK723" s="19"/>
      <c r="BL723" s="19"/>
      <c r="BM723" s="19"/>
      <c r="BN723" s="19"/>
      <c r="BO723" s="19"/>
      <c r="BP723" s="19"/>
      <c r="BQ723" s="19"/>
      <c r="BR723" s="19"/>
      <c r="BS723" s="19"/>
      <c r="BT723" s="19"/>
      <c r="BU723" s="19"/>
      <c r="BV723" s="19"/>
      <c r="BW723" s="19"/>
      <c r="BX723" s="19"/>
      <c r="BY723" s="19"/>
      <c r="BZ723" s="19"/>
      <c r="CA723" s="19"/>
      <c r="CB723" s="19"/>
      <c r="CC723" s="19"/>
      <c r="CD723" s="19"/>
      <c r="CE723" s="19"/>
      <c r="CF723" s="19"/>
      <c r="CG723" s="19"/>
      <c r="CH723" s="19"/>
      <c r="CI723" s="19"/>
      <c r="CJ723" s="19"/>
      <c r="CK723" s="19"/>
      <c r="CL723" s="19"/>
      <c r="CM723" s="19"/>
      <c r="CN723" s="19"/>
      <c r="CO723" s="19"/>
      <c r="CP723" s="19"/>
      <c r="CQ723" s="19"/>
      <c r="CR723" s="19"/>
      <c r="CS723" s="19"/>
      <c r="CT723" s="19"/>
      <c r="CU723" s="19"/>
      <c r="CV723" s="19"/>
      <c r="CW723" s="19"/>
      <c r="CX723" s="19"/>
      <c r="CY723" s="19"/>
      <c r="CZ723" s="19"/>
      <c r="DA723" s="19"/>
      <c r="DB723" s="19"/>
      <c r="DC723" s="19"/>
      <c r="DD723" s="19"/>
      <c r="DE723" s="19"/>
      <c r="DF723" s="19"/>
      <c r="DG723" s="19"/>
      <c r="DH723" s="19"/>
      <c r="DI723" s="19"/>
      <c r="DJ723" s="19"/>
      <c r="DK723" s="19"/>
      <c r="DL723" s="19"/>
      <c r="DM723" s="19"/>
      <c r="DN723" s="19"/>
      <c r="DO723" s="19"/>
      <c r="DP723" s="19"/>
      <c r="DQ723" s="19"/>
      <c r="DR723" s="19"/>
      <c r="DS723" s="19"/>
      <c r="DT723" s="19"/>
      <c r="DU723" s="19"/>
      <c r="DV723" s="19"/>
      <c r="DW723" s="19"/>
      <c r="DX723" s="19"/>
      <c r="DY723" s="19"/>
      <c r="DZ723" s="19"/>
      <c r="EA723" s="19"/>
      <c r="EB723" s="19"/>
      <c r="EC723" s="19"/>
      <c r="ED723" s="19"/>
    </row>
    <row r="724" spans="21:134" ht="15"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9"/>
      <c r="BH724" s="19"/>
      <c r="BI724" s="19"/>
      <c r="BJ724" s="19"/>
      <c r="BK724" s="19"/>
      <c r="BL724" s="19"/>
      <c r="BM724" s="19"/>
      <c r="BN724" s="19"/>
      <c r="BO724" s="19"/>
      <c r="BP724" s="19"/>
      <c r="BQ724" s="19"/>
      <c r="BR724" s="19"/>
      <c r="BS724" s="19"/>
      <c r="BT724" s="19"/>
      <c r="BU724" s="19"/>
      <c r="BV724" s="19"/>
      <c r="BW724" s="19"/>
      <c r="BX724" s="19"/>
      <c r="BY724" s="19"/>
      <c r="BZ724" s="19"/>
      <c r="CA724" s="19"/>
      <c r="CB724" s="19"/>
      <c r="CC724" s="19"/>
      <c r="CD724" s="19"/>
      <c r="CE724" s="19"/>
      <c r="CF724" s="19"/>
      <c r="CG724" s="19"/>
      <c r="CH724" s="19"/>
      <c r="CI724" s="19"/>
      <c r="CJ724" s="19"/>
      <c r="CK724" s="19"/>
      <c r="CL724" s="19"/>
      <c r="CM724" s="19"/>
      <c r="CN724" s="19"/>
      <c r="CO724" s="19"/>
      <c r="CP724" s="19"/>
      <c r="CQ724" s="19"/>
      <c r="CR724" s="19"/>
      <c r="CS724" s="19"/>
      <c r="CT724" s="19"/>
      <c r="CU724" s="19"/>
      <c r="CV724" s="19"/>
      <c r="CW724" s="19"/>
      <c r="CX724" s="19"/>
      <c r="CY724" s="19"/>
      <c r="CZ724" s="19"/>
      <c r="DA724" s="19"/>
      <c r="DB724" s="19"/>
      <c r="DC724" s="19"/>
      <c r="DD724" s="19"/>
      <c r="DE724" s="19"/>
      <c r="DF724" s="19"/>
      <c r="DG724" s="19"/>
      <c r="DH724" s="19"/>
      <c r="DI724" s="19"/>
      <c r="DJ724" s="19"/>
      <c r="DK724" s="19"/>
      <c r="DL724" s="19"/>
      <c r="DM724" s="19"/>
      <c r="DN724" s="19"/>
      <c r="DO724" s="19"/>
      <c r="DP724" s="19"/>
      <c r="DQ724" s="19"/>
      <c r="DR724" s="19"/>
      <c r="DS724" s="19"/>
      <c r="DT724" s="19"/>
      <c r="DU724" s="19"/>
      <c r="DV724" s="19"/>
      <c r="DW724" s="19"/>
      <c r="DX724" s="19"/>
      <c r="DY724" s="19"/>
      <c r="DZ724" s="19"/>
      <c r="EA724" s="19"/>
      <c r="EB724" s="19"/>
      <c r="EC724" s="19"/>
      <c r="ED724" s="19"/>
    </row>
    <row r="725" spans="21:134" ht="15"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9"/>
      <c r="BH725" s="19"/>
      <c r="BI725" s="19"/>
      <c r="BJ725" s="19"/>
      <c r="BK725" s="19"/>
      <c r="BL725" s="19"/>
      <c r="BM725" s="19"/>
      <c r="BN725" s="19"/>
      <c r="BO725" s="19"/>
      <c r="BP725" s="19"/>
      <c r="BQ725" s="19"/>
      <c r="BR725" s="19"/>
      <c r="BS725" s="19"/>
      <c r="BT725" s="19"/>
      <c r="BU725" s="19"/>
      <c r="BV725" s="19"/>
      <c r="BW725" s="19"/>
      <c r="BX725" s="19"/>
      <c r="BY725" s="19"/>
      <c r="BZ725" s="19"/>
      <c r="CA725" s="19"/>
      <c r="CB725" s="19"/>
      <c r="CC725" s="19"/>
      <c r="CD725" s="19"/>
      <c r="CE725" s="19"/>
      <c r="CF725" s="19"/>
      <c r="CG725" s="19"/>
      <c r="CH725" s="19"/>
      <c r="CI725" s="19"/>
      <c r="CJ725" s="19"/>
      <c r="CK725" s="19"/>
      <c r="CL725" s="19"/>
      <c r="CM725" s="19"/>
      <c r="CN725" s="19"/>
      <c r="CO725" s="19"/>
      <c r="CP725" s="19"/>
      <c r="CQ725" s="19"/>
      <c r="CR725" s="19"/>
      <c r="CS725" s="19"/>
      <c r="CT725" s="19"/>
      <c r="CU725" s="19"/>
      <c r="CV725" s="19"/>
      <c r="CW725" s="19"/>
      <c r="CX725" s="19"/>
      <c r="CY725" s="19"/>
      <c r="CZ725" s="19"/>
      <c r="DA725" s="19"/>
      <c r="DB725" s="19"/>
      <c r="DC725" s="19"/>
      <c r="DD725" s="19"/>
      <c r="DE725" s="19"/>
      <c r="DF725" s="19"/>
      <c r="DG725" s="19"/>
      <c r="DH725" s="19"/>
      <c r="DI725" s="19"/>
      <c r="DJ725" s="19"/>
      <c r="DK725" s="19"/>
      <c r="DL725" s="19"/>
      <c r="DM725" s="19"/>
      <c r="DN725" s="19"/>
      <c r="DO725" s="19"/>
      <c r="DP725" s="19"/>
      <c r="DQ725" s="19"/>
      <c r="DR725" s="19"/>
      <c r="DS725" s="19"/>
      <c r="DT725" s="19"/>
      <c r="DU725" s="19"/>
      <c r="DV725" s="19"/>
      <c r="DW725" s="19"/>
      <c r="DX725" s="19"/>
      <c r="DY725" s="19"/>
      <c r="DZ725" s="19"/>
      <c r="EA725" s="19"/>
      <c r="EB725" s="19"/>
      <c r="EC725" s="19"/>
      <c r="ED725" s="19"/>
    </row>
    <row r="726" spans="21:134" ht="15"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  <c r="BH726" s="19"/>
      <c r="BI726" s="19"/>
      <c r="BJ726" s="19"/>
      <c r="BK726" s="19"/>
      <c r="BL726" s="19"/>
      <c r="BM726" s="19"/>
      <c r="BN726" s="19"/>
      <c r="BO726" s="19"/>
      <c r="BP726" s="19"/>
      <c r="BQ726" s="19"/>
      <c r="BR726" s="19"/>
      <c r="BS726" s="19"/>
      <c r="BT726" s="19"/>
      <c r="BU726" s="19"/>
      <c r="BV726" s="19"/>
      <c r="BW726" s="19"/>
      <c r="BX726" s="19"/>
      <c r="BY726" s="19"/>
      <c r="BZ726" s="19"/>
      <c r="CA726" s="19"/>
      <c r="CB726" s="19"/>
      <c r="CC726" s="19"/>
      <c r="CD726" s="19"/>
      <c r="CE726" s="19"/>
      <c r="CF726" s="19"/>
      <c r="CG726" s="19"/>
      <c r="CH726" s="19"/>
      <c r="CI726" s="19"/>
      <c r="CJ726" s="19"/>
      <c r="CK726" s="19"/>
      <c r="CL726" s="19"/>
      <c r="CM726" s="19"/>
      <c r="CN726" s="19"/>
      <c r="CO726" s="19"/>
      <c r="CP726" s="19"/>
      <c r="CQ726" s="19"/>
      <c r="CR726" s="19"/>
      <c r="CS726" s="19"/>
      <c r="CT726" s="19"/>
      <c r="CU726" s="19"/>
      <c r="CV726" s="19"/>
      <c r="CW726" s="19"/>
      <c r="CX726" s="19"/>
      <c r="CY726" s="19"/>
      <c r="CZ726" s="19"/>
      <c r="DA726" s="19"/>
      <c r="DB726" s="19"/>
      <c r="DC726" s="19"/>
      <c r="DD726" s="19"/>
      <c r="DE726" s="19"/>
      <c r="DF726" s="19"/>
      <c r="DG726" s="19"/>
      <c r="DH726" s="19"/>
      <c r="DI726" s="19"/>
      <c r="DJ726" s="19"/>
      <c r="DK726" s="19"/>
      <c r="DL726" s="19"/>
      <c r="DM726" s="19"/>
      <c r="DN726" s="19"/>
      <c r="DO726" s="19"/>
      <c r="DP726" s="19"/>
      <c r="DQ726" s="19"/>
      <c r="DR726" s="19"/>
      <c r="DS726" s="19"/>
      <c r="DT726" s="19"/>
      <c r="DU726" s="19"/>
      <c r="DV726" s="19"/>
      <c r="DW726" s="19"/>
      <c r="DX726" s="19"/>
      <c r="DY726" s="19"/>
      <c r="DZ726" s="19"/>
      <c r="EA726" s="19"/>
      <c r="EB726" s="19"/>
      <c r="EC726" s="19"/>
      <c r="ED726" s="19"/>
    </row>
    <row r="727" spans="21:134" ht="15"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  <c r="BH727" s="19"/>
      <c r="BI727" s="19"/>
      <c r="BJ727" s="19"/>
      <c r="BK727" s="19"/>
      <c r="BL727" s="19"/>
      <c r="BM727" s="19"/>
      <c r="BN727" s="19"/>
      <c r="BO727" s="19"/>
      <c r="BP727" s="19"/>
      <c r="BQ727" s="19"/>
      <c r="BR727" s="19"/>
      <c r="BS727" s="19"/>
      <c r="BT727" s="19"/>
      <c r="BU727" s="19"/>
      <c r="BV727" s="19"/>
      <c r="BW727" s="19"/>
      <c r="BX727" s="19"/>
      <c r="BY727" s="19"/>
      <c r="BZ727" s="19"/>
      <c r="CA727" s="19"/>
      <c r="CB727" s="19"/>
      <c r="CC727" s="19"/>
      <c r="CD727" s="19"/>
      <c r="CE727" s="19"/>
      <c r="CF727" s="19"/>
      <c r="CG727" s="19"/>
      <c r="CH727" s="19"/>
      <c r="CI727" s="19"/>
      <c r="CJ727" s="19"/>
      <c r="CK727" s="19"/>
      <c r="CL727" s="19"/>
      <c r="CM727" s="19"/>
      <c r="CN727" s="19"/>
      <c r="CO727" s="19"/>
      <c r="CP727" s="19"/>
      <c r="CQ727" s="19"/>
      <c r="CR727" s="19"/>
      <c r="CS727" s="19"/>
      <c r="CT727" s="19"/>
      <c r="CU727" s="19"/>
      <c r="CV727" s="19"/>
      <c r="CW727" s="19"/>
      <c r="CX727" s="19"/>
      <c r="CY727" s="19"/>
      <c r="CZ727" s="19"/>
      <c r="DA727" s="19"/>
      <c r="DB727" s="19"/>
      <c r="DC727" s="19"/>
      <c r="DD727" s="19"/>
      <c r="DE727" s="19"/>
      <c r="DF727" s="19"/>
      <c r="DG727" s="19"/>
      <c r="DH727" s="19"/>
      <c r="DI727" s="19"/>
      <c r="DJ727" s="19"/>
      <c r="DK727" s="19"/>
      <c r="DL727" s="19"/>
      <c r="DM727" s="19"/>
      <c r="DN727" s="19"/>
      <c r="DO727" s="19"/>
      <c r="DP727" s="19"/>
      <c r="DQ727" s="19"/>
      <c r="DR727" s="19"/>
      <c r="DS727" s="19"/>
      <c r="DT727" s="19"/>
      <c r="DU727" s="19"/>
      <c r="DV727" s="19"/>
      <c r="DW727" s="19"/>
      <c r="DX727" s="19"/>
      <c r="DY727" s="19"/>
      <c r="DZ727" s="19"/>
      <c r="EA727" s="19"/>
      <c r="EB727" s="19"/>
      <c r="EC727" s="19"/>
      <c r="ED727" s="19"/>
    </row>
    <row r="728" spans="21:134" ht="15"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  <c r="BH728" s="19"/>
      <c r="BI728" s="19"/>
      <c r="BJ728" s="19"/>
      <c r="BK728" s="19"/>
      <c r="BL728" s="19"/>
      <c r="BM728" s="19"/>
      <c r="BN728" s="19"/>
      <c r="BO728" s="19"/>
      <c r="BP728" s="19"/>
      <c r="BQ728" s="19"/>
      <c r="BR728" s="19"/>
      <c r="BS728" s="19"/>
      <c r="BT728" s="19"/>
      <c r="BU728" s="19"/>
      <c r="BV728" s="19"/>
      <c r="BW728" s="19"/>
      <c r="BX728" s="19"/>
      <c r="BY728" s="19"/>
      <c r="BZ728" s="19"/>
      <c r="CA728" s="19"/>
      <c r="CB728" s="19"/>
      <c r="CC728" s="19"/>
      <c r="CD728" s="19"/>
      <c r="CE728" s="19"/>
      <c r="CF728" s="19"/>
      <c r="CG728" s="19"/>
      <c r="CH728" s="19"/>
      <c r="CI728" s="19"/>
      <c r="CJ728" s="19"/>
      <c r="CK728" s="19"/>
      <c r="CL728" s="19"/>
      <c r="CM728" s="19"/>
      <c r="CN728" s="19"/>
      <c r="CO728" s="19"/>
      <c r="CP728" s="19"/>
      <c r="CQ728" s="19"/>
      <c r="CR728" s="19"/>
      <c r="CS728" s="19"/>
      <c r="CT728" s="19"/>
      <c r="CU728" s="19"/>
      <c r="CV728" s="19"/>
      <c r="CW728" s="19"/>
      <c r="CX728" s="19"/>
      <c r="CY728" s="19"/>
      <c r="CZ728" s="19"/>
      <c r="DA728" s="19"/>
      <c r="DB728" s="19"/>
      <c r="DC728" s="19"/>
      <c r="DD728" s="19"/>
      <c r="DE728" s="19"/>
      <c r="DF728" s="19"/>
      <c r="DG728" s="19"/>
      <c r="DH728" s="19"/>
      <c r="DI728" s="19"/>
      <c r="DJ728" s="19"/>
      <c r="DK728" s="19"/>
      <c r="DL728" s="19"/>
      <c r="DM728" s="19"/>
      <c r="DN728" s="19"/>
      <c r="DO728" s="19"/>
      <c r="DP728" s="19"/>
      <c r="DQ728" s="19"/>
      <c r="DR728" s="19"/>
      <c r="DS728" s="19"/>
      <c r="DT728" s="19"/>
      <c r="DU728" s="19"/>
      <c r="DV728" s="19"/>
      <c r="DW728" s="19"/>
      <c r="DX728" s="19"/>
      <c r="DY728" s="19"/>
      <c r="DZ728" s="19"/>
      <c r="EA728" s="19"/>
      <c r="EB728" s="19"/>
      <c r="EC728" s="19"/>
      <c r="ED728" s="19"/>
    </row>
    <row r="729" spans="21:134" ht="15"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9"/>
      <c r="BH729" s="19"/>
      <c r="BI729" s="19"/>
      <c r="BJ729" s="19"/>
      <c r="BK729" s="19"/>
      <c r="BL729" s="19"/>
      <c r="BM729" s="19"/>
      <c r="BN729" s="19"/>
      <c r="BO729" s="19"/>
      <c r="BP729" s="19"/>
      <c r="BQ729" s="19"/>
      <c r="BR729" s="19"/>
      <c r="BS729" s="19"/>
      <c r="BT729" s="19"/>
      <c r="BU729" s="19"/>
      <c r="BV729" s="19"/>
      <c r="BW729" s="19"/>
      <c r="BX729" s="19"/>
      <c r="BY729" s="19"/>
      <c r="BZ729" s="19"/>
      <c r="CA729" s="19"/>
      <c r="CB729" s="19"/>
      <c r="CC729" s="19"/>
      <c r="CD729" s="19"/>
      <c r="CE729" s="19"/>
      <c r="CF729" s="19"/>
      <c r="CG729" s="19"/>
      <c r="CH729" s="19"/>
      <c r="CI729" s="19"/>
      <c r="CJ729" s="19"/>
      <c r="CK729" s="19"/>
      <c r="CL729" s="19"/>
      <c r="CM729" s="19"/>
      <c r="CN729" s="19"/>
      <c r="CO729" s="19"/>
      <c r="CP729" s="19"/>
      <c r="CQ729" s="19"/>
      <c r="CR729" s="19"/>
      <c r="CS729" s="19"/>
      <c r="CT729" s="19"/>
      <c r="CU729" s="19"/>
      <c r="CV729" s="19"/>
      <c r="CW729" s="19"/>
      <c r="CX729" s="19"/>
      <c r="CY729" s="19"/>
      <c r="CZ729" s="19"/>
      <c r="DA729" s="19"/>
      <c r="DB729" s="19"/>
      <c r="DC729" s="19"/>
      <c r="DD729" s="19"/>
      <c r="DE729" s="19"/>
      <c r="DF729" s="19"/>
      <c r="DG729" s="19"/>
      <c r="DH729" s="19"/>
      <c r="DI729" s="19"/>
      <c r="DJ729" s="19"/>
      <c r="DK729" s="19"/>
      <c r="DL729" s="19"/>
      <c r="DM729" s="19"/>
      <c r="DN729" s="19"/>
      <c r="DO729" s="19"/>
      <c r="DP729" s="19"/>
      <c r="DQ729" s="19"/>
      <c r="DR729" s="19"/>
      <c r="DS729" s="19"/>
      <c r="DT729" s="19"/>
      <c r="DU729" s="19"/>
      <c r="DV729" s="19"/>
      <c r="DW729" s="19"/>
      <c r="DX729" s="19"/>
      <c r="DY729" s="19"/>
      <c r="DZ729" s="19"/>
      <c r="EA729" s="19"/>
      <c r="EB729" s="19"/>
      <c r="EC729" s="19"/>
      <c r="ED729" s="19"/>
    </row>
    <row r="730" spans="21:134" ht="15"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9"/>
      <c r="BH730" s="19"/>
      <c r="BI730" s="19"/>
      <c r="BJ730" s="19"/>
      <c r="BK730" s="19"/>
      <c r="BL730" s="19"/>
      <c r="BM730" s="19"/>
      <c r="BN730" s="19"/>
      <c r="BO730" s="19"/>
      <c r="BP730" s="19"/>
      <c r="BQ730" s="19"/>
      <c r="BR730" s="19"/>
      <c r="BS730" s="19"/>
      <c r="BT730" s="19"/>
      <c r="BU730" s="19"/>
      <c r="BV730" s="19"/>
      <c r="BW730" s="19"/>
      <c r="BX730" s="19"/>
      <c r="BY730" s="19"/>
      <c r="BZ730" s="19"/>
      <c r="CA730" s="19"/>
      <c r="CB730" s="19"/>
      <c r="CC730" s="19"/>
      <c r="CD730" s="19"/>
      <c r="CE730" s="19"/>
      <c r="CF730" s="19"/>
      <c r="CG730" s="19"/>
      <c r="CH730" s="19"/>
      <c r="CI730" s="19"/>
      <c r="CJ730" s="19"/>
      <c r="CK730" s="19"/>
      <c r="CL730" s="19"/>
      <c r="CM730" s="19"/>
      <c r="CN730" s="19"/>
      <c r="CO730" s="19"/>
      <c r="CP730" s="19"/>
      <c r="CQ730" s="19"/>
      <c r="CR730" s="19"/>
      <c r="CS730" s="19"/>
      <c r="CT730" s="19"/>
      <c r="CU730" s="19"/>
      <c r="CV730" s="19"/>
      <c r="CW730" s="19"/>
      <c r="CX730" s="19"/>
      <c r="CY730" s="19"/>
      <c r="CZ730" s="19"/>
      <c r="DA730" s="19"/>
      <c r="DB730" s="19"/>
      <c r="DC730" s="19"/>
      <c r="DD730" s="19"/>
      <c r="DE730" s="19"/>
      <c r="DF730" s="19"/>
      <c r="DG730" s="19"/>
      <c r="DH730" s="19"/>
      <c r="DI730" s="19"/>
      <c r="DJ730" s="19"/>
      <c r="DK730" s="19"/>
      <c r="DL730" s="19"/>
      <c r="DM730" s="19"/>
      <c r="DN730" s="19"/>
      <c r="DO730" s="19"/>
      <c r="DP730" s="19"/>
      <c r="DQ730" s="19"/>
      <c r="DR730" s="19"/>
      <c r="DS730" s="19"/>
      <c r="DT730" s="19"/>
      <c r="DU730" s="19"/>
      <c r="DV730" s="19"/>
      <c r="DW730" s="19"/>
      <c r="DX730" s="19"/>
      <c r="DY730" s="19"/>
      <c r="DZ730" s="19"/>
      <c r="EA730" s="19"/>
      <c r="EB730" s="19"/>
      <c r="EC730" s="19"/>
      <c r="ED730" s="19"/>
    </row>
    <row r="731" spans="21:134" ht="15"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  <c r="BH731" s="19"/>
      <c r="BI731" s="19"/>
      <c r="BJ731" s="19"/>
      <c r="BK731" s="19"/>
      <c r="BL731" s="19"/>
      <c r="BM731" s="19"/>
      <c r="BN731" s="19"/>
      <c r="BO731" s="19"/>
      <c r="BP731" s="19"/>
      <c r="BQ731" s="19"/>
      <c r="BR731" s="19"/>
      <c r="BS731" s="19"/>
      <c r="BT731" s="19"/>
      <c r="BU731" s="19"/>
      <c r="BV731" s="19"/>
      <c r="BW731" s="19"/>
      <c r="BX731" s="19"/>
      <c r="BY731" s="19"/>
      <c r="BZ731" s="19"/>
      <c r="CA731" s="19"/>
      <c r="CB731" s="19"/>
      <c r="CC731" s="19"/>
      <c r="CD731" s="19"/>
      <c r="CE731" s="19"/>
      <c r="CF731" s="19"/>
      <c r="CG731" s="19"/>
      <c r="CH731" s="19"/>
      <c r="CI731" s="19"/>
      <c r="CJ731" s="19"/>
      <c r="CK731" s="19"/>
      <c r="CL731" s="19"/>
      <c r="CM731" s="19"/>
      <c r="CN731" s="19"/>
      <c r="CO731" s="19"/>
      <c r="CP731" s="19"/>
      <c r="CQ731" s="19"/>
      <c r="CR731" s="19"/>
      <c r="CS731" s="19"/>
      <c r="CT731" s="19"/>
      <c r="CU731" s="19"/>
      <c r="CV731" s="19"/>
      <c r="CW731" s="19"/>
      <c r="CX731" s="19"/>
      <c r="CY731" s="19"/>
      <c r="CZ731" s="19"/>
      <c r="DA731" s="19"/>
      <c r="DB731" s="19"/>
      <c r="DC731" s="19"/>
      <c r="DD731" s="19"/>
      <c r="DE731" s="19"/>
      <c r="DF731" s="19"/>
      <c r="DG731" s="19"/>
      <c r="DH731" s="19"/>
      <c r="DI731" s="19"/>
      <c r="DJ731" s="19"/>
      <c r="DK731" s="19"/>
      <c r="DL731" s="19"/>
      <c r="DM731" s="19"/>
      <c r="DN731" s="19"/>
      <c r="DO731" s="19"/>
      <c r="DP731" s="19"/>
      <c r="DQ731" s="19"/>
      <c r="DR731" s="19"/>
      <c r="DS731" s="19"/>
      <c r="DT731" s="19"/>
      <c r="DU731" s="19"/>
      <c r="DV731" s="19"/>
      <c r="DW731" s="19"/>
      <c r="DX731" s="19"/>
      <c r="DY731" s="19"/>
      <c r="DZ731" s="19"/>
      <c r="EA731" s="19"/>
      <c r="EB731" s="19"/>
      <c r="EC731" s="19"/>
      <c r="ED731" s="19"/>
    </row>
    <row r="732" spans="21:134" ht="15"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9"/>
      <c r="BH732" s="19"/>
      <c r="BI732" s="19"/>
      <c r="BJ732" s="19"/>
      <c r="BK732" s="19"/>
      <c r="BL732" s="19"/>
      <c r="BM732" s="19"/>
      <c r="BN732" s="19"/>
      <c r="BO732" s="19"/>
      <c r="BP732" s="19"/>
      <c r="BQ732" s="19"/>
      <c r="BR732" s="19"/>
      <c r="BS732" s="19"/>
      <c r="BT732" s="19"/>
      <c r="BU732" s="19"/>
      <c r="BV732" s="19"/>
      <c r="BW732" s="19"/>
      <c r="BX732" s="19"/>
      <c r="BY732" s="19"/>
      <c r="BZ732" s="19"/>
      <c r="CA732" s="19"/>
      <c r="CB732" s="19"/>
      <c r="CC732" s="19"/>
      <c r="CD732" s="19"/>
      <c r="CE732" s="19"/>
      <c r="CF732" s="19"/>
      <c r="CG732" s="19"/>
      <c r="CH732" s="19"/>
      <c r="CI732" s="19"/>
      <c r="CJ732" s="19"/>
      <c r="CK732" s="19"/>
      <c r="CL732" s="19"/>
      <c r="CM732" s="19"/>
      <c r="CN732" s="19"/>
      <c r="CO732" s="19"/>
      <c r="CP732" s="19"/>
      <c r="CQ732" s="19"/>
      <c r="CR732" s="19"/>
      <c r="CS732" s="19"/>
      <c r="CT732" s="19"/>
      <c r="CU732" s="19"/>
      <c r="CV732" s="19"/>
      <c r="CW732" s="19"/>
      <c r="CX732" s="19"/>
      <c r="CY732" s="19"/>
      <c r="CZ732" s="19"/>
      <c r="DA732" s="19"/>
      <c r="DB732" s="19"/>
      <c r="DC732" s="19"/>
      <c r="DD732" s="19"/>
      <c r="DE732" s="19"/>
      <c r="DF732" s="19"/>
      <c r="DG732" s="19"/>
      <c r="DH732" s="19"/>
      <c r="DI732" s="19"/>
      <c r="DJ732" s="19"/>
      <c r="DK732" s="19"/>
      <c r="DL732" s="19"/>
      <c r="DM732" s="19"/>
      <c r="DN732" s="19"/>
      <c r="DO732" s="19"/>
      <c r="DP732" s="19"/>
      <c r="DQ732" s="19"/>
      <c r="DR732" s="19"/>
      <c r="DS732" s="19"/>
      <c r="DT732" s="19"/>
      <c r="DU732" s="19"/>
      <c r="DV732" s="19"/>
      <c r="DW732" s="19"/>
      <c r="DX732" s="19"/>
      <c r="DY732" s="19"/>
      <c r="DZ732" s="19"/>
      <c r="EA732" s="19"/>
      <c r="EB732" s="19"/>
      <c r="EC732" s="19"/>
      <c r="ED732" s="19"/>
    </row>
    <row r="733" spans="21:134" ht="15"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  <c r="BH733" s="19"/>
      <c r="BI733" s="19"/>
      <c r="BJ733" s="19"/>
      <c r="BK733" s="19"/>
      <c r="BL733" s="19"/>
      <c r="BM733" s="19"/>
      <c r="BN733" s="19"/>
      <c r="BO733" s="19"/>
      <c r="BP733" s="19"/>
      <c r="BQ733" s="19"/>
      <c r="BR733" s="19"/>
      <c r="BS733" s="19"/>
      <c r="BT733" s="19"/>
      <c r="BU733" s="19"/>
      <c r="BV733" s="19"/>
      <c r="BW733" s="19"/>
      <c r="BX733" s="19"/>
      <c r="BY733" s="19"/>
      <c r="BZ733" s="19"/>
      <c r="CA733" s="19"/>
      <c r="CB733" s="19"/>
      <c r="CC733" s="19"/>
      <c r="CD733" s="19"/>
      <c r="CE733" s="19"/>
      <c r="CF733" s="19"/>
      <c r="CG733" s="19"/>
      <c r="CH733" s="19"/>
      <c r="CI733" s="19"/>
      <c r="CJ733" s="19"/>
      <c r="CK733" s="19"/>
      <c r="CL733" s="19"/>
      <c r="CM733" s="19"/>
      <c r="CN733" s="19"/>
      <c r="CO733" s="19"/>
      <c r="CP733" s="19"/>
      <c r="CQ733" s="19"/>
      <c r="CR733" s="19"/>
      <c r="CS733" s="19"/>
      <c r="CT733" s="19"/>
      <c r="CU733" s="19"/>
      <c r="CV733" s="19"/>
      <c r="CW733" s="19"/>
      <c r="CX733" s="19"/>
      <c r="CY733" s="19"/>
      <c r="CZ733" s="19"/>
      <c r="DA733" s="19"/>
      <c r="DB733" s="19"/>
      <c r="DC733" s="19"/>
      <c r="DD733" s="19"/>
      <c r="DE733" s="19"/>
      <c r="DF733" s="19"/>
      <c r="DG733" s="19"/>
      <c r="DH733" s="19"/>
      <c r="DI733" s="19"/>
      <c r="DJ733" s="19"/>
      <c r="DK733" s="19"/>
      <c r="DL733" s="19"/>
      <c r="DM733" s="19"/>
      <c r="DN733" s="19"/>
      <c r="DO733" s="19"/>
      <c r="DP733" s="19"/>
      <c r="DQ733" s="19"/>
      <c r="DR733" s="19"/>
      <c r="DS733" s="19"/>
      <c r="DT733" s="19"/>
      <c r="DU733" s="19"/>
      <c r="DV733" s="19"/>
      <c r="DW733" s="19"/>
      <c r="DX733" s="19"/>
      <c r="DY733" s="19"/>
      <c r="DZ733" s="19"/>
      <c r="EA733" s="19"/>
      <c r="EB733" s="19"/>
      <c r="EC733" s="19"/>
      <c r="ED733" s="19"/>
    </row>
    <row r="734" spans="21:134" ht="15"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9"/>
      <c r="BH734" s="19"/>
      <c r="BI734" s="19"/>
      <c r="BJ734" s="19"/>
      <c r="BK734" s="19"/>
      <c r="BL734" s="19"/>
      <c r="BM734" s="19"/>
      <c r="BN734" s="19"/>
      <c r="BO734" s="19"/>
      <c r="BP734" s="19"/>
      <c r="BQ734" s="19"/>
      <c r="BR734" s="19"/>
      <c r="BS734" s="19"/>
      <c r="BT734" s="19"/>
      <c r="BU734" s="19"/>
      <c r="BV734" s="19"/>
      <c r="BW734" s="19"/>
      <c r="BX734" s="19"/>
      <c r="BY734" s="19"/>
      <c r="BZ734" s="19"/>
      <c r="CA734" s="19"/>
      <c r="CB734" s="19"/>
      <c r="CC734" s="19"/>
      <c r="CD734" s="19"/>
      <c r="CE734" s="19"/>
      <c r="CF734" s="19"/>
      <c r="CG734" s="19"/>
      <c r="CH734" s="19"/>
      <c r="CI734" s="19"/>
      <c r="CJ734" s="19"/>
      <c r="CK734" s="19"/>
      <c r="CL734" s="19"/>
      <c r="CM734" s="19"/>
      <c r="CN734" s="19"/>
      <c r="CO734" s="19"/>
      <c r="CP734" s="19"/>
      <c r="CQ734" s="19"/>
      <c r="CR734" s="19"/>
      <c r="CS734" s="19"/>
      <c r="CT734" s="19"/>
      <c r="CU734" s="19"/>
      <c r="CV734" s="19"/>
      <c r="CW734" s="19"/>
      <c r="CX734" s="19"/>
      <c r="CY734" s="19"/>
      <c r="CZ734" s="19"/>
      <c r="DA734" s="19"/>
      <c r="DB734" s="19"/>
      <c r="DC734" s="19"/>
      <c r="DD734" s="19"/>
      <c r="DE734" s="19"/>
      <c r="DF734" s="19"/>
      <c r="DG734" s="19"/>
      <c r="DH734" s="19"/>
      <c r="DI734" s="19"/>
      <c r="DJ734" s="19"/>
      <c r="DK734" s="19"/>
      <c r="DL734" s="19"/>
      <c r="DM734" s="19"/>
      <c r="DN734" s="19"/>
      <c r="DO734" s="19"/>
      <c r="DP734" s="19"/>
      <c r="DQ734" s="19"/>
      <c r="DR734" s="19"/>
      <c r="DS734" s="19"/>
      <c r="DT734" s="19"/>
      <c r="DU734" s="19"/>
      <c r="DV734" s="19"/>
      <c r="DW734" s="19"/>
      <c r="DX734" s="19"/>
      <c r="DY734" s="19"/>
      <c r="DZ734" s="19"/>
      <c r="EA734" s="19"/>
      <c r="EB734" s="19"/>
      <c r="EC734" s="19"/>
      <c r="ED734" s="19"/>
    </row>
    <row r="735" spans="21:134" ht="15"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  <c r="BH735" s="19"/>
      <c r="BI735" s="19"/>
      <c r="BJ735" s="19"/>
      <c r="BK735" s="19"/>
      <c r="BL735" s="19"/>
      <c r="BM735" s="19"/>
      <c r="BN735" s="19"/>
      <c r="BO735" s="19"/>
      <c r="BP735" s="19"/>
      <c r="BQ735" s="19"/>
      <c r="BR735" s="19"/>
      <c r="BS735" s="19"/>
      <c r="BT735" s="19"/>
      <c r="BU735" s="19"/>
      <c r="BV735" s="19"/>
      <c r="BW735" s="19"/>
      <c r="BX735" s="19"/>
      <c r="BY735" s="19"/>
      <c r="BZ735" s="19"/>
      <c r="CA735" s="19"/>
      <c r="CB735" s="19"/>
      <c r="CC735" s="19"/>
      <c r="CD735" s="19"/>
      <c r="CE735" s="19"/>
      <c r="CF735" s="19"/>
      <c r="CG735" s="19"/>
      <c r="CH735" s="19"/>
      <c r="CI735" s="19"/>
      <c r="CJ735" s="19"/>
      <c r="CK735" s="19"/>
      <c r="CL735" s="19"/>
      <c r="CM735" s="19"/>
      <c r="CN735" s="19"/>
      <c r="CO735" s="19"/>
      <c r="CP735" s="19"/>
      <c r="CQ735" s="19"/>
      <c r="CR735" s="19"/>
      <c r="CS735" s="19"/>
      <c r="CT735" s="19"/>
      <c r="CU735" s="19"/>
      <c r="CV735" s="19"/>
      <c r="CW735" s="19"/>
      <c r="CX735" s="19"/>
      <c r="CY735" s="19"/>
      <c r="CZ735" s="19"/>
      <c r="DA735" s="19"/>
      <c r="DB735" s="19"/>
      <c r="DC735" s="19"/>
      <c r="DD735" s="19"/>
      <c r="DE735" s="19"/>
      <c r="DF735" s="19"/>
      <c r="DG735" s="19"/>
      <c r="DH735" s="19"/>
      <c r="DI735" s="19"/>
      <c r="DJ735" s="19"/>
      <c r="DK735" s="19"/>
      <c r="DL735" s="19"/>
      <c r="DM735" s="19"/>
      <c r="DN735" s="19"/>
      <c r="DO735" s="19"/>
      <c r="DP735" s="19"/>
      <c r="DQ735" s="19"/>
      <c r="DR735" s="19"/>
      <c r="DS735" s="19"/>
      <c r="DT735" s="19"/>
      <c r="DU735" s="19"/>
      <c r="DV735" s="19"/>
      <c r="DW735" s="19"/>
      <c r="DX735" s="19"/>
      <c r="DY735" s="19"/>
      <c r="DZ735" s="19"/>
      <c r="EA735" s="19"/>
      <c r="EB735" s="19"/>
      <c r="EC735" s="19"/>
      <c r="ED735" s="19"/>
    </row>
    <row r="736" spans="21:134" ht="15"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  <c r="BH736" s="19"/>
      <c r="BI736" s="19"/>
      <c r="BJ736" s="19"/>
      <c r="BK736" s="19"/>
      <c r="BL736" s="19"/>
      <c r="BM736" s="19"/>
      <c r="BN736" s="19"/>
      <c r="BO736" s="19"/>
      <c r="BP736" s="19"/>
      <c r="BQ736" s="19"/>
      <c r="BR736" s="19"/>
      <c r="BS736" s="19"/>
      <c r="BT736" s="19"/>
      <c r="BU736" s="19"/>
      <c r="BV736" s="19"/>
      <c r="BW736" s="19"/>
      <c r="BX736" s="19"/>
      <c r="BY736" s="19"/>
      <c r="BZ736" s="19"/>
      <c r="CA736" s="19"/>
      <c r="CB736" s="19"/>
      <c r="CC736" s="19"/>
      <c r="CD736" s="19"/>
      <c r="CE736" s="19"/>
      <c r="CF736" s="19"/>
      <c r="CG736" s="19"/>
      <c r="CH736" s="19"/>
      <c r="CI736" s="19"/>
      <c r="CJ736" s="19"/>
      <c r="CK736" s="19"/>
      <c r="CL736" s="19"/>
      <c r="CM736" s="19"/>
      <c r="CN736" s="19"/>
      <c r="CO736" s="19"/>
      <c r="CP736" s="19"/>
      <c r="CQ736" s="19"/>
      <c r="CR736" s="19"/>
      <c r="CS736" s="19"/>
      <c r="CT736" s="19"/>
      <c r="CU736" s="19"/>
      <c r="CV736" s="19"/>
      <c r="CW736" s="19"/>
      <c r="CX736" s="19"/>
      <c r="CY736" s="19"/>
      <c r="CZ736" s="19"/>
      <c r="DA736" s="19"/>
      <c r="DB736" s="19"/>
      <c r="DC736" s="19"/>
      <c r="DD736" s="19"/>
      <c r="DE736" s="19"/>
      <c r="DF736" s="19"/>
      <c r="DG736" s="19"/>
      <c r="DH736" s="19"/>
      <c r="DI736" s="19"/>
      <c r="DJ736" s="19"/>
      <c r="DK736" s="19"/>
      <c r="DL736" s="19"/>
      <c r="DM736" s="19"/>
      <c r="DN736" s="19"/>
      <c r="DO736" s="19"/>
      <c r="DP736" s="19"/>
      <c r="DQ736" s="19"/>
      <c r="DR736" s="19"/>
      <c r="DS736" s="19"/>
      <c r="DT736" s="19"/>
      <c r="DU736" s="19"/>
      <c r="DV736" s="19"/>
      <c r="DW736" s="19"/>
      <c r="DX736" s="19"/>
      <c r="DY736" s="19"/>
      <c r="DZ736" s="19"/>
      <c r="EA736" s="19"/>
      <c r="EB736" s="19"/>
      <c r="EC736" s="19"/>
      <c r="ED736" s="19"/>
    </row>
    <row r="737" spans="21:134" ht="15"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  <c r="BH737" s="19"/>
      <c r="BI737" s="19"/>
      <c r="BJ737" s="19"/>
      <c r="BK737" s="19"/>
      <c r="BL737" s="19"/>
      <c r="BM737" s="19"/>
      <c r="BN737" s="19"/>
      <c r="BO737" s="19"/>
      <c r="BP737" s="19"/>
      <c r="BQ737" s="19"/>
      <c r="BR737" s="19"/>
      <c r="BS737" s="19"/>
      <c r="BT737" s="19"/>
      <c r="BU737" s="19"/>
      <c r="BV737" s="19"/>
      <c r="BW737" s="19"/>
      <c r="BX737" s="19"/>
      <c r="BY737" s="19"/>
      <c r="BZ737" s="19"/>
      <c r="CA737" s="19"/>
      <c r="CB737" s="19"/>
      <c r="CC737" s="19"/>
      <c r="CD737" s="19"/>
      <c r="CE737" s="19"/>
      <c r="CF737" s="19"/>
      <c r="CG737" s="19"/>
      <c r="CH737" s="19"/>
      <c r="CI737" s="19"/>
      <c r="CJ737" s="19"/>
      <c r="CK737" s="19"/>
      <c r="CL737" s="19"/>
      <c r="CM737" s="19"/>
      <c r="CN737" s="19"/>
      <c r="CO737" s="19"/>
      <c r="CP737" s="19"/>
      <c r="CQ737" s="19"/>
      <c r="CR737" s="19"/>
      <c r="CS737" s="19"/>
      <c r="CT737" s="19"/>
      <c r="CU737" s="19"/>
      <c r="CV737" s="19"/>
      <c r="CW737" s="19"/>
      <c r="CX737" s="19"/>
      <c r="CY737" s="19"/>
      <c r="CZ737" s="19"/>
      <c r="DA737" s="19"/>
      <c r="DB737" s="19"/>
      <c r="DC737" s="19"/>
      <c r="DD737" s="19"/>
      <c r="DE737" s="19"/>
      <c r="DF737" s="19"/>
      <c r="DG737" s="19"/>
      <c r="DH737" s="19"/>
      <c r="DI737" s="19"/>
      <c r="DJ737" s="19"/>
      <c r="DK737" s="19"/>
      <c r="DL737" s="19"/>
      <c r="DM737" s="19"/>
      <c r="DN737" s="19"/>
      <c r="DO737" s="19"/>
      <c r="DP737" s="19"/>
      <c r="DQ737" s="19"/>
      <c r="DR737" s="19"/>
      <c r="DS737" s="19"/>
      <c r="DT737" s="19"/>
      <c r="DU737" s="19"/>
      <c r="DV737" s="19"/>
      <c r="DW737" s="19"/>
      <c r="DX737" s="19"/>
      <c r="DY737" s="19"/>
      <c r="DZ737" s="19"/>
      <c r="EA737" s="19"/>
      <c r="EB737" s="19"/>
      <c r="EC737" s="19"/>
      <c r="ED737" s="19"/>
    </row>
    <row r="738" spans="21:134" ht="15"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  <c r="BH738" s="19"/>
      <c r="BI738" s="19"/>
      <c r="BJ738" s="19"/>
      <c r="BK738" s="19"/>
      <c r="BL738" s="19"/>
      <c r="BM738" s="19"/>
      <c r="BN738" s="19"/>
      <c r="BO738" s="19"/>
      <c r="BP738" s="19"/>
      <c r="BQ738" s="19"/>
      <c r="BR738" s="19"/>
      <c r="BS738" s="19"/>
      <c r="BT738" s="19"/>
      <c r="BU738" s="19"/>
      <c r="BV738" s="19"/>
      <c r="BW738" s="19"/>
      <c r="BX738" s="19"/>
      <c r="BY738" s="19"/>
      <c r="BZ738" s="19"/>
      <c r="CA738" s="19"/>
      <c r="CB738" s="19"/>
      <c r="CC738" s="19"/>
      <c r="CD738" s="19"/>
      <c r="CE738" s="19"/>
      <c r="CF738" s="19"/>
      <c r="CG738" s="19"/>
      <c r="CH738" s="19"/>
      <c r="CI738" s="19"/>
      <c r="CJ738" s="19"/>
      <c r="CK738" s="19"/>
      <c r="CL738" s="19"/>
      <c r="CM738" s="19"/>
      <c r="CN738" s="19"/>
      <c r="CO738" s="19"/>
      <c r="CP738" s="19"/>
      <c r="CQ738" s="19"/>
      <c r="CR738" s="19"/>
      <c r="CS738" s="19"/>
      <c r="CT738" s="19"/>
      <c r="CU738" s="19"/>
      <c r="CV738" s="19"/>
      <c r="CW738" s="19"/>
      <c r="CX738" s="19"/>
      <c r="CY738" s="19"/>
      <c r="CZ738" s="19"/>
      <c r="DA738" s="19"/>
      <c r="DB738" s="19"/>
      <c r="DC738" s="19"/>
      <c r="DD738" s="19"/>
      <c r="DE738" s="19"/>
      <c r="DF738" s="19"/>
      <c r="DG738" s="19"/>
      <c r="DH738" s="19"/>
      <c r="DI738" s="19"/>
      <c r="DJ738" s="19"/>
      <c r="DK738" s="19"/>
      <c r="DL738" s="19"/>
      <c r="DM738" s="19"/>
      <c r="DN738" s="19"/>
      <c r="DO738" s="19"/>
      <c r="DP738" s="19"/>
      <c r="DQ738" s="19"/>
      <c r="DR738" s="19"/>
      <c r="DS738" s="19"/>
      <c r="DT738" s="19"/>
      <c r="DU738" s="19"/>
      <c r="DV738" s="19"/>
      <c r="DW738" s="19"/>
      <c r="DX738" s="19"/>
      <c r="DY738" s="19"/>
      <c r="DZ738" s="19"/>
      <c r="EA738" s="19"/>
      <c r="EB738" s="19"/>
      <c r="EC738" s="19"/>
      <c r="ED738" s="19"/>
    </row>
    <row r="739" spans="21:134" ht="15"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  <c r="BH739" s="19"/>
      <c r="BI739" s="19"/>
      <c r="BJ739" s="19"/>
      <c r="BK739" s="19"/>
      <c r="BL739" s="19"/>
      <c r="BM739" s="19"/>
      <c r="BN739" s="19"/>
      <c r="BO739" s="19"/>
      <c r="BP739" s="19"/>
      <c r="BQ739" s="19"/>
      <c r="BR739" s="19"/>
      <c r="BS739" s="19"/>
      <c r="BT739" s="19"/>
      <c r="BU739" s="19"/>
      <c r="BV739" s="19"/>
      <c r="BW739" s="19"/>
      <c r="BX739" s="19"/>
      <c r="BY739" s="19"/>
      <c r="BZ739" s="19"/>
      <c r="CA739" s="19"/>
      <c r="CB739" s="19"/>
      <c r="CC739" s="19"/>
      <c r="CD739" s="19"/>
      <c r="CE739" s="19"/>
      <c r="CF739" s="19"/>
      <c r="CG739" s="19"/>
      <c r="CH739" s="19"/>
      <c r="CI739" s="19"/>
      <c r="CJ739" s="19"/>
      <c r="CK739" s="19"/>
      <c r="CL739" s="19"/>
      <c r="CM739" s="19"/>
      <c r="CN739" s="19"/>
      <c r="CO739" s="19"/>
      <c r="CP739" s="19"/>
      <c r="CQ739" s="19"/>
      <c r="CR739" s="19"/>
      <c r="CS739" s="19"/>
      <c r="CT739" s="19"/>
      <c r="CU739" s="19"/>
      <c r="CV739" s="19"/>
      <c r="CW739" s="19"/>
      <c r="CX739" s="19"/>
      <c r="CY739" s="19"/>
      <c r="CZ739" s="19"/>
      <c r="DA739" s="19"/>
      <c r="DB739" s="19"/>
      <c r="DC739" s="19"/>
      <c r="DD739" s="19"/>
      <c r="DE739" s="19"/>
      <c r="DF739" s="19"/>
      <c r="DG739" s="19"/>
      <c r="DH739" s="19"/>
      <c r="DI739" s="19"/>
      <c r="DJ739" s="19"/>
      <c r="DK739" s="19"/>
      <c r="DL739" s="19"/>
      <c r="DM739" s="19"/>
      <c r="DN739" s="19"/>
      <c r="DO739" s="19"/>
      <c r="DP739" s="19"/>
      <c r="DQ739" s="19"/>
      <c r="DR739" s="19"/>
      <c r="DS739" s="19"/>
      <c r="DT739" s="19"/>
      <c r="DU739" s="19"/>
      <c r="DV739" s="19"/>
      <c r="DW739" s="19"/>
      <c r="DX739" s="19"/>
      <c r="DY739" s="19"/>
      <c r="DZ739" s="19"/>
      <c r="EA739" s="19"/>
      <c r="EB739" s="19"/>
      <c r="EC739" s="19"/>
      <c r="ED739" s="19"/>
    </row>
    <row r="740" spans="21:134" ht="15"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  <c r="BH740" s="19"/>
      <c r="BI740" s="19"/>
      <c r="BJ740" s="19"/>
      <c r="BK740" s="19"/>
      <c r="BL740" s="19"/>
      <c r="BM740" s="19"/>
      <c r="BN740" s="19"/>
      <c r="BO740" s="19"/>
      <c r="BP740" s="19"/>
      <c r="BQ740" s="19"/>
      <c r="BR740" s="19"/>
      <c r="BS740" s="19"/>
      <c r="BT740" s="19"/>
      <c r="BU740" s="19"/>
      <c r="BV740" s="19"/>
      <c r="BW740" s="19"/>
      <c r="BX740" s="19"/>
      <c r="BY740" s="19"/>
      <c r="BZ740" s="19"/>
      <c r="CA740" s="19"/>
      <c r="CB740" s="19"/>
      <c r="CC740" s="19"/>
      <c r="CD740" s="19"/>
      <c r="CE740" s="19"/>
      <c r="CF740" s="19"/>
      <c r="CG740" s="19"/>
      <c r="CH740" s="19"/>
      <c r="CI740" s="19"/>
      <c r="CJ740" s="19"/>
      <c r="CK740" s="19"/>
      <c r="CL740" s="19"/>
      <c r="CM740" s="19"/>
      <c r="CN740" s="19"/>
      <c r="CO740" s="19"/>
      <c r="CP740" s="19"/>
      <c r="CQ740" s="19"/>
      <c r="CR740" s="19"/>
      <c r="CS740" s="19"/>
      <c r="CT740" s="19"/>
      <c r="CU740" s="19"/>
      <c r="CV740" s="19"/>
      <c r="CW740" s="19"/>
      <c r="CX740" s="19"/>
      <c r="CY740" s="19"/>
      <c r="CZ740" s="19"/>
      <c r="DA740" s="19"/>
      <c r="DB740" s="19"/>
      <c r="DC740" s="19"/>
      <c r="DD740" s="19"/>
      <c r="DE740" s="19"/>
      <c r="DF740" s="19"/>
      <c r="DG740" s="19"/>
      <c r="DH740" s="19"/>
      <c r="DI740" s="19"/>
      <c r="DJ740" s="19"/>
      <c r="DK740" s="19"/>
      <c r="DL740" s="19"/>
      <c r="DM740" s="19"/>
      <c r="DN740" s="19"/>
      <c r="DO740" s="19"/>
      <c r="DP740" s="19"/>
      <c r="DQ740" s="19"/>
      <c r="DR740" s="19"/>
      <c r="DS740" s="19"/>
      <c r="DT740" s="19"/>
      <c r="DU740" s="19"/>
      <c r="DV740" s="19"/>
      <c r="DW740" s="19"/>
      <c r="DX740" s="19"/>
      <c r="DY740" s="19"/>
      <c r="DZ740" s="19"/>
      <c r="EA740" s="19"/>
      <c r="EB740" s="19"/>
      <c r="EC740" s="19"/>
      <c r="ED740" s="19"/>
    </row>
    <row r="741" spans="21:134" ht="15"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9"/>
      <c r="BH741" s="19"/>
      <c r="BI741" s="19"/>
      <c r="BJ741" s="19"/>
      <c r="BK741" s="19"/>
      <c r="BL741" s="19"/>
      <c r="BM741" s="19"/>
      <c r="BN741" s="19"/>
      <c r="BO741" s="19"/>
      <c r="BP741" s="19"/>
      <c r="BQ741" s="19"/>
      <c r="BR741" s="19"/>
      <c r="BS741" s="19"/>
      <c r="BT741" s="19"/>
      <c r="BU741" s="19"/>
      <c r="BV741" s="19"/>
      <c r="BW741" s="19"/>
      <c r="BX741" s="19"/>
      <c r="BY741" s="19"/>
      <c r="BZ741" s="19"/>
      <c r="CA741" s="19"/>
      <c r="CB741" s="19"/>
      <c r="CC741" s="19"/>
      <c r="CD741" s="19"/>
      <c r="CE741" s="19"/>
      <c r="CF741" s="19"/>
      <c r="CG741" s="19"/>
      <c r="CH741" s="19"/>
      <c r="CI741" s="19"/>
      <c r="CJ741" s="19"/>
      <c r="CK741" s="19"/>
      <c r="CL741" s="19"/>
      <c r="CM741" s="19"/>
      <c r="CN741" s="19"/>
      <c r="CO741" s="19"/>
      <c r="CP741" s="19"/>
      <c r="CQ741" s="19"/>
      <c r="CR741" s="19"/>
      <c r="CS741" s="19"/>
      <c r="CT741" s="19"/>
      <c r="CU741" s="19"/>
      <c r="CV741" s="19"/>
      <c r="CW741" s="19"/>
      <c r="CX741" s="19"/>
      <c r="CY741" s="19"/>
      <c r="CZ741" s="19"/>
      <c r="DA741" s="19"/>
      <c r="DB741" s="19"/>
      <c r="DC741" s="19"/>
      <c r="DD741" s="19"/>
      <c r="DE741" s="19"/>
      <c r="DF741" s="19"/>
      <c r="DG741" s="19"/>
      <c r="DH741" s="19"/>
      <c r="DI741" s="19"/>
      <c r="DJ741" s="19"/>
      <c r="DK741" s="19"/>
      <c r="DL741" s="19"/>
      <c r="DM741" s="19"/>
      <c r="DN741" s="19"/>
      <c r="DO741" s="19"/>
      <c r="DP741" s="19"/>
      <c r="DQ741" s="19"/>
      <c r="DR741" s="19"/>
      <c r="DS741" s="19"/>
      <c r="DT741" s="19"/>
      <c r="DU741" s="19"/>
      <c r="DV741" s="19"/>
      <c r="DW741" s="19"/>
      <c r="DX741" s="19"/>
      <c r="DY741" s="19"/>
      <c r="DZ741" s="19"/>
      <c r="EA741" s="19"/>
      <c r="EB741" s="19"/>
      <c r="EC741" s="19"/>
      <c r="ED741" s="19"/>
    </row>
    <row r="742" spans="21:134" ht="15"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9"/>
      <c r="BH742" s="19"/>
      <c r="BI742" s="19"/>
      <c r="BJ742" s="19"/>
      <c r="BK742" s="19"/>
      <c r="BL742" s="19"/>
      <c r="BM742" s="19"/>
      <c r="BN742" s="19"/>
      <c r="BO742" s="19"/>
      <c r="BP742" s="19"/>
      <c r="BQ742" s="19"/>
      <c r="BR742" s="19"/>
      <c r="BS742" s="19"/>
      <c r="BT742" s="19"/>
      <c r="BU742" s="19"/>
      <c r="BV742" s="19"/>
      <c r="BW742" s="19"/>
      <c r="BX742" s="19"/>
      <c r="BY742" s="19"/>
      <c r="BZ742" s="19"/>
      <c r="CA742" s="19"/>
      <c r="CB742" s="19"/>
      <c r="CC742" s="19"/>
      <c r="CD742" s="19"/>
      <c r="CE742" s="19"/>
      <c r="CF742" s="19"/>
      <c r="CG742" s="19"/>
      <c r="CH742" s="19"/>
      <c r="CI742" s="19"/>
      <c r="CJ742" s="19"/>
      <c r="CK742" s="19"/>
      <c r="CL742" s="19"/>
      <c r="CM742" s="19"/>
      <c r="CN742" s="19"/>
      <c r="CO742" s="19"/>
      <c r="CP742" s="19"/>
      <c r="CQ742" s="19"/>
      <c r="CR742" s="19"/>
      <c r="CS742" s="19"/>
      <c r="CT742" s="19"/>
      <c r="CU742" s="19"/>
      <c r="CV742" s="19"/>
      <c r="CW742" s="19"/>
      <c r="CX742" s="19"/>
      <c r="CY742" s="19"/>
      <c r="CZ742" s="19"/>
      <c r="DA742" s="19"/>
      <c r="DB742" s="19"/>
      <c r="DC742" s="19"/>
      <c r="DD742" s="19"/>
      <c r="DE742" s="19"/>
      <c r="DF742" s="19"/>
      <c r="DG742" s="19"/>
      <c r="DH742" s="19"/>
      <c r="DI742" s="19"/>
      <c r="DJ742" s="19"/>
      <c r="DK742" s="19"/>
      <c r="DL742" s="19"/>
      <c r="DM742" s="19"/>
      <c r="DN742" s="19"/>
      <c r="DO742" s="19"/>
      <c r="DP742" s="19"/>
      <c r="DQ742" s="19"/>
      <c r="DR742" s="19"/>
      <c r="DS742" s="19"/>
      <c r="DT742" s="19"/>
      <c r="DU742" s="19"/>
      <c r="DV742" s="19"/>
      <c r="DW742" s="19"/>
      <c r="DX742" s="19"/>
      <c r="DY742" s="19"/>
      <c r="DZ742" s="19"/>
      <c r="EA742" s="19"/>
      <c r="EB742" s="19"/>
      <c r="EC742" s="19"/>
      <c r="ED742" s="19"/>
    </row>
    <row r="743" spans="21:134" ht="15"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9"/>
      <c r="BH743" s="19"/>
      <c r="BI743" s="19"/>
      <c r="BJ743" s="19"/>
      <c r="BK743" s="19"/>
      <c r="BL743" s="19"/>
      <c r="BM743" s="19"/>
      <c r="BN743" s="19"/>
      <c r="BO743" s="19"/>
      <c r="BP743" s="19"/>
      <c r="BQ743" s="19"/>
      <c r="BR743" s="19"/>
      <c r="BS743" s="19"/>
      <c r="BT743" s="19"/>
      <c r="BU743" s="19"/>
      <c r="BV743" s="19"/>
      <c r="BW743" s="19"/>
      <c r="BX743" s="19"/>
      <c r="BY743" s="19"/>
      <c r="BZ743" s="19"/>
      <c r="CA743" s="19"/>
      <c r="CB743" s="19"/>
      <c r="CC743" s="19"/>
      <c r="CD743" s="19"/>
      <c r="CE743" s="19"/>
      <c r="CF743" s="19"/>
      <c r="CG743" s="19"/>
      <c r="CH743" s="19"/>
      <c r="CI743" s="19"/>
      <c r="CJ743" s="19"/>
      <c r="CK743" s="19"/>
      <c r="CL743" s="19"/>
      <c r="CM743" s="19"/>
      <c r="CN743" s="19"/>
      <c r="CO743" s="19"/>
      <c r="CP743" s="19"/>
      <c r="CQ743" s="19"/>
      <c r="CR743" s="19"/>
      <c r="CS743" s="19"/>
      <c r="CT743" s="19"/>
      <c r="CU743" s="19"/>
      <c r="CV743" s="19"/>
      <c r="CW743" s="19"/>
      <c r="CX743" s="19"/>
      <c r="CY743" s="19"/>
      <c r="CZ743" s="19"/>
      <c r="DA743" s="19"/>
      <c r="DB743" s="19"/>
      <c r="DC743" s="19"/>
      <c r="DD743" s="19"/>
      <c r="DE743" s="19"/>
      <c r="DF743" s="19"/>
      <c r="DG743" s="19"/>
      <c r="DH743" s="19"/>
      <c r="DI743" s="19"/>
      <c r="DJ743" s="19"/>
      <c r="DK743" s="19"/>
      <c r="DL743" s="19"/>
      <c r="DM743" s="19"/>
      <c r="DN743" s="19"/>
      <c r="DO743" s="19"/>
      <c r="DP743" s="19"/>
      <c r="DQ743" s="19"/>
      <c r="DR743" s="19"/>
      <c r="DS743" s="19"/>
      <c r="DT743" s="19"/>
      <c r="DU743" s="19"/>
      <c r="DV743" s="19"/>
      <c r="DW743" s="19"/>
      <c r="DX743" s="19"/>
      <c r="DY743" s="19"/>
      <c r="DZ743" s="19"/>
      <c r="EA743" s="19"/>
      <c r="EB743" s="19"/>
      <c r="EC743" s="19"/>
      <c r="ED743" s="19"/>
    </row>
    <row r="744" spans="21:134" ht="15"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9"/>
      <c r="BH744" s="19"/>
      <c r="BI744" s="19"/>
      <c r="BJ744" s="19"/>
      <c r="BK744" s="19"/>
      <c r="BL744" s="19"/>
      <c r="BM744" s="19"/>
      <c r="BN744" s="19"/>
      <c r="BO744" s="19"/>
      <c r="BP744" s="19"/>
      <c r="BQ744" s="19"/>
      <c r="BR744" s="19"/>
      <c r="BS744" s="19"/>
      <c r="BT744" s="19"/>
      <c r="BU744" s="19"/>
      <c r="BV744" s="19"/>
      <c r="BW744" s="19"/>
      <c r="BX744" s="19"/>
      <c r="BY744" s="19"/>
      <c r="BZ744" s="19"/>
      <c r="CA744" s="19"/>
      <c r="CB744" s="19"/>
      <c r="CC744" s="19"/>
      <c r="CD744" s="19"/>
      <c r="CE744" s="19"/>
      <c r="CF744" s="19"/>
      <c r="CG744" s="19"/>
      <c r="CH744" s="19"/>
      <c r="CI744" s="19"/>
      <c r="CJ744" s="19"/>
      <c r="CK744" s="19"/>
      <c r="CL744" s="19"/>
      <c r="CM744" s="19"/>
      <c r="CN744" s="19"/>
      <c r="CO744" s="19"/>
      <c r="CP744" s="19"/>
      <c r="CQ744" s="19"/>
      <c r="CR744" s="19"/>
      <c r="CS744" s="19"/>
      <c r="CT744" s="19"/>
      <c r="CU744" s="19"/>
      <c r="CV744" s="19"/>
      <c r="CW744" s="19"/>
      <c r="CX744" s="19"/>
      <c r="CY744" s="19"/>
      <c r="CZ744" s="19"/>
      <c r="DA744" s="19"/>
      <c r="DB744" s="19"/>
      <c r="DC744" s="19"/>
      <c r="DD744" s="19"/>
      <c r="DE744" s="19"/>
      <c r="DF744" s="19"/>
      <c r="DG744" s="19"/>
      <c r="DH744" s="19"/>
      <c r="DI744" s="19"/>
      <c r="DJ744" s="19"/>
      <c r="DK744" s="19"/>
      <c r="DL744" s="19"/>
      <c r="DM744" s="19"/>
      <c r="DN744" s="19"/>
      <c r="DO744" s="19"/>
      <c r="DP744" s="19"/>
      <c r="DQ744" s="19"/>
      <c r="DR744" s="19"/>
      <c r="DS744" s="19"/>
      <c r="DT744" s="19"/>
      <c r="DU744" s="19"/>
      <c r="DV744" s="19"/>
      <c r="DW744" s="19"/>
      <c r="DX744" s="19"/>
      <c r="DY744" s="19"/>
      <c r="DZ744" s="19"/>
      <c r="EA744" s="19"/>
      <c r="EB744" s="19"/>
      <c r="EC744" s="19"/>
      <c r="ED744" s="19"/>
    </row>
    <row r="745" spans="21:134" ht="15"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  <c r="BF745" s="19"/>
      <c r="BG745" s="19"/>
      <c r="BH745" s="19"/>
      <c r="BI745" s="19"/>
      <c r="BJ745" s="19"/>
      <c r="BK745" s="19"/>
      <c r="BL745" s="19"/>
      <c r="BM745" s="19"/>
      <c r="BN745" s="19"/>
      <c r="BO745" s="19"/>
      <c r="BP745" s="19"/>
      <c r="BQ745" s="19"/>
      <c r="BR745" s="19"/>
      <c r="BS745" s="19"/>
      <c r="BT745" s="19"/>
      <c r="BU745" s="19"/>
      <c r="BV745" s="19"/>
      <c r="BW745" s="19"/>
      <c r="BX745" s="19"/>
      <c r="BY745" s="19"/>
      <c r="BZ745" s="19"/>
      <c r="CA745" s="19"/>
      <c r="CB745" s="19"/>
      <c r="CC745" s="19"/>
      <c r="CD745" s="19"/>
      <c r="CE745" s="19"/>
      <c r="CF745" s="19"/>
      <c r="CG745" s="19"/>
      <c r="CH745" s="19"/>
      <c r="CI745" s="19"/>
      <c r="CJ745" s="19"/>
      <c r="CK745" s="19"/>
      <c r="CL745" s="19"/>
      <c r="CM745" s="19"/>
      <c r="CN745" s="19"/>
      <c r="CO745" s="19"/>
      <c r="CP745" s="19"/>
      <c r="CQ745" s="19"/>
      <c r="CR745" s="19"/>
      <c r="CS745" s="19"/>
      <c r="CT745" s="19"/>
      <c r="CU745" s="19"/>
      <c r="CV745" s="19"/>
      <c r="CW745" s="19"/>
      <c r="CX745" s="19"/>
      <c r="CY745" s="19"/>
      <c r="CZ745" s="19"/>
      <c r="DA745" s="19"/>
      <c r="DB745" s="19"/>
      <c r="DC745" s="19"/>
      <c r="DD745" s="19"/>
      <c r="DE745" s="19"/>
      <c r="DF745" s="19"/>
      <c r="DG745" s="19"/>
      <c r="DH745" s="19"/>
      <c r="DI745" s="19"/>
      <c r="DJ745" s="19"/>
      <c r="DK745" s="19"/>
      <c r="DL745" s="19"/>
      <c r="DM745" s="19"/>
      <c r="DN745" s="19"/>
      <c r="DO745" s="19"/>
      <c r="DP745" s="19"/>
      <c r="DQ745" s="19"/>
      <c r="DR745" s="19"/>
      <c r="DS745" s="19"/>
      <c r="DT745" s="19"/>
      <c r="DU745" s="19"/>
      <c r="DV745" s="19"/>
      <c r="DW745" s="19"/>
      <c r="DX745" s="19"/>
      <c r="DY745" s="19"/>
      <c r="DZ745" s="19"/>
      <c r="EA745" s="19"/>
      <c r="EB745" s="19"/>
      <c r="EC745" s="19"/>
      <c r="ED745" s="19"/>
    </row>
    <row r="746" spans="21:134" ht="15"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  <c r="BF746" s="19"/>
      <c r="BG746" s="19"/>
      <c r="BH746" s="19"/>
      <c r="BI746" s="19"/>
      <c r="BJ746" s="19"/>
      <c r="BK746" s="19"/>
      <c r="BL746" s="19"/>
      <c r="BM746" s="19"/>
      <c r="BN746" s="19"/>
      <c r="BO746" s="19"/>
      <c r="BP746" s="19"/>
      <c r="BQ746" s="19"/>
      <c r="BR746" s="19"/>
      <c r="BS746" s="19"/>
      <c r="BT746" s="19"/>
      <c r="BU746" s="19"/>
      <c r="BV746" s="19"/>
      <c r="BW746" s="19"/>
      <c r="BX746" s="19"/>
      <c r="BY746" s="19"/>
      <c r="BZ746" s="19"/>
      <c r="CA746" s="19"/>
      <c r="CB746" s="19"/>
      <c r="CC746" s="19"/>
      <c r="CD746" s="19"/>
      <c r="CE746" s="19"/>
      <c r="CF746" s="19"/>
      <c r="CG746" s="19"/>
      <c r="CH746" s="19"/>
      <c r="CI746" s="19"/>
      <c r="CJ746" s="19"/>
      <c r="CK746" s="19"/>
      <c r="CL746" s="19"/>
      <c r="CM746" s="19"/>
      <c r="CN746" s="19"/>
      <c r="CO746" s="19"/>
      <c r="CP746" s="19"/>
      <c r="CQ746" s="19"/>
      <c r="CR746" s="19"/>
      <c r="CS746" s="19"/>
      <c r="CT746" s="19"/>
      <c r="CU746" s="19"/>
      <c r="CV746" s="19"/>
      <c r="CW746" s="19"/>
      <c r="CX746" s="19"/>
      <c r="CY746" s="19"/>
      <c r="CZ746" s="19"/>
      <c r="DA746" s="19"/>
      <c r="DB746" s="19"/>
      <c r="DC746" s="19"/>
      <c r="DD746" s="19"/>
      <c r="DE746" s="19"/>
      <c r="DF746" s="19"/>
      <c r="DG746" s="19"/>
      <c r="DH746" s="19"/>
      <c r="DI746" s="19"/>
      <c r="DJ746" s="19"/>
      <c r="DK746" s="19"/>
      <c r="DL746" s="19"/>
      <c r="DM746" s="19"/>
      <c r="DN746" s="19"/>
      <c r="DO746" s="19"/>
      <c r="DP746" s="19"/>
      <c r="DQ746" s="19"/>
      <c r="DR746" s="19"/>
      <c r="DS746" s="19"/>
      <c r="DT746" s="19"/>
      <c r="DU746" s="19"/>
      <c r="DV746" s="19"/>
      <c r="DW746" s="19"/>
      <c r="DX746" s="19"/>
      <c r="DY746" s="19"/>
      <c r="DZ746" s="19"/>
      <c r="EA746" s="19"/>
      <c r="EB746" s="19"/>
      <c r="EC746" s="19"/>
      <c r="ED746" s="19"/>
    </row>
    <row r="747" spans="21:134" ht="15"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  <c r="BF747" s="19"/>
      <c r="BG747" s="19"/>
      <c r="BH747" s="19"/>
      <c r="BI747" s="19"/>
      <c r="BJ747" s="19"/>
      <c r="BK747" s="19"/>
      <c r="BL747" s="19"/>
      <c r="BM747" s="19"/>
      <c r="BN747" s="19"/>
      <c r="BO747" s="19"/>
      <c r="BP747" s="19"/>
      <c r="BQ747" s="19"/>
      <c r="BR747" s="19"/>
      <c r="BS747" s="19"/>
      <c r="BT747" s="19"/>
      <c r="BU747" s="19"/>
      <c r="BV747" s="19"/>
      <c r="BW747" s="19"/>
      <c r="BX747" s="19"/>
      <c r="BY747" s="19"/>
      <c r="BZ747" s="19"/>
      <c r="CA747" s="19"/>
      <c r="CB747" s="19"/>
      <c r="CC747" s="19"/>
      <c r="CD747" s="19"/>
      <c r="CE747" s="19"/>
      <c r="CF747" s="19"/>
      <c r="CG747" s="19"/>
      <c r="CH747" s="19"/>
      <c r="CI747" s="19"/>
      <c r="CJ747" s="19"/>
      <c r="CK747" s="19"/>
      <c r="CL747" s="19"/>
      <c r="CM747" s="19"/>
      <c r="CN747" s="19"/>
      <c r="CO747" s="19"/>
      <c r="CP747" s="19"/>
      <c r="CQ747" s="19"/>
      <c r="CR747" s="19"/>
      <c r="CS747" s="19"/>
      <c r="CT747" s="19"/>
      <c r="CU747" s="19"/>
      <c r="CV747" s="19"/>
      <c r="CW747" s="19"/>
      <c r="CX747" s="19"/>
      <c r="CY747" s="19"/>
      <c r="CZ747" s="19"/>
      <c r="DA747" s="19"/>
      <c r="DB747" s="19"/>
      <c r="DC747" s="19"/>
      <c r="DD747" s="19"/>
      <c r="DE747" s="19"/>
      <c r="DF747" s="19"/>
      <c r="DG747" s="19"/>
      <c r="DH747" s="19"/>
      <c r="DI747" s="19"/>
      <c r="DJ747" s="19"/>
      <c r="DK747" s="19"/>
      <c r="DL747" s="19"/>
      <c r="DM747" s="19"/>
      <c r="DN747" s="19"/>
      <c r="DO747" s="19"/>
      <c r="DP747" s="19"/>
      <c r="DQ747" s="19"/>
      <c r="DR747" s="19"/>
      <c r="DS747" s="19"/>
      <c r="DT747" s="19"/>
      <c r="DU747" s="19"/>
      <c r="DV747" s="19"/>
      <c r="DW747" s="19"/>
      <c r="DX747" s="19"/>
      <c r="DY747" s="19"/>
      <c r="DZ747" s="19"/>
      <c r="EA747" s="19"/>
      <c r="EB747" s="19"/>
      <c r="EC747" s="19"/>
      <c r="ED747" s="19"/>
    </row>
    <row r="748" spans="21:134" ht="15"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9"/>
      <c r="BH748" s="19"/>
      <c r="BI748" s="19"/>
      <c r="BJ748" s="19"/>
      <c r="BK748" s="19"/>
      <c r="BL748" s="19"/>
      <c r="BM748" s="19"/>
      <c r="BN748" s="19"/>
      <c r="BO748" s="19"/>
      <c r="BP748" s="19"/>
      <c r="BQ748" s="19"/>
      <c r="BR748" s="19"/>
      <c r="BS748" s="19"/>
      <c r="BT748" s="19"/>
      <c r="BU748" s="19"/>
      <c r="BV748" s="19"/>
      <c r="BW748" s="19"/>
      <c r="BX748" s="19"/>
      <c r="BY748" s="19"/>
      <c r="BZ748" s="19"/>
      <c r="CA748" s="19"/>
      <c r="CB748" s="19"/>
      <c r="CC748" s="19"/>
      <c r="CD748" s="19"/>
      <c r="CE748" s="19"/>
      <c r="CF748" s="19"/>
      <c r="CG748" s="19"/>
      <c r="CH748" s="19"/>
      <c r="CI748" s="19"/>
      <c r="CJ748" s="19"/>
      <c r="CK748" s="19"/>
      <c r="CL748" s="19"/>
      <c r="CM748" s="19"/>
      <c r="CN748" s="19"/>
      <c r="CO748" s="19"/>
      <c r="CP748" s="19"/>
      <c r="CQ748" s="19"/>
      <c r="CR748" s="19"/>
      <c r="CS748" s="19"/>
      <c r="CT748" s="19"/>
      <c r="CU748" s="19"/>
      <c r="CV748" s="19"/>
      <c r="CW748" s="19"/>
      <c r="CX748" s="19"/>
      <c r="CY748" s="19"/>
      <c r="CZ748" s="19"/>
      <c r="DA748" s="19"/>
      <c r="DB748" s="19"/>
      <c r="DC748" s="19"/>
      <c r="DD748" s="19"/>
      <c r="DE748" s="19"/>
      <c r="DF748" s="19"/>
      <c r="DG748" s="19"/>
      <c r="DH748" s="19"/>
      <c r="DI748" s="19"/>
      <c r="DJ748" s="19"/>
      <c r="DK748" s="19"/>
      <c r="DL748" s="19"/>
      <c r="DM748" s="19"/>
      <c r="DN748" s="19"/>
      <c r="DO748" s="19"/>
      <c r="DP748" s="19"/>
      <c r="DQ748" s="19"/>
      <c r="DR748" s="19"/>
      <c r="DS748" s="19"/>
      <c r="DT748" s="19"/>
      <c r="DU748" s="19"/>
      <c r="DV748" s="19"/>
      <c r="DW748" s="19"/>
      <c r="DX748" s="19"/>
      <c r="DY748" s="19"/>
      <c r="DZ748" s="19"/>
      <c r="EA748" s="19"/>
      <c r="EB748" s="19"/>
      <c r="EC748" s="19"/>
      <c r="ED748" s="19"/>
    </row>
    <row r="749" spans="21:134" ht="15"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9"/>
      <c r="BH749" s="19"/>
      <c r="BI749" s="19"/>
      <c r="BJ749" s="19"/>
      <c r="BK749" s="19"/>
      <c r="BL749" s="19"/>
      <c r="BM749" s="19"/>
      <c r="BN749" s="19"/>
      <c r="BO749" s="19"/>
      <c r="BP749" s="19"/>
      <c r="BQ749" s="19"/>
      <c r="BR749" s="19"/>
      <c r="BS749" s="19"/>
      <c r="BT749" s="19"/>
      <c r="BU749" s="19"/>
      <c r="BV749" s="19"/>
      <c r="BW749" s="19"/>
      <c r="BX749" s="19"/>
      <c r="BY749" s="19"/>
      <c r="BZ749" s="19"/>
      <c r="CA749" s="19"/>
      <c r="CB749" s="19"/>
      <c r="CC749" s="19"/>
      <c r="CD749" s="19"/>
      <c r="CE749" s="19"/>
      <c r="CF749" s="19"/>
      <c r="CG749" s="19"/>
      <c r="CH749" s="19"/>
      <c r="CI749" s="19"/>
      <c r="CJ749" s="19"/>
      <c r="CK749" s="19"/>
      <c r="CL749" s="19"/>
      <c r="CM749" s="19"/>
      <c r="CN749" s="19"/>
      <c r="CO749" s="19"/>
      <c r="CP749" s="19"/>
      <c r="CQ749" s="19"/>
      <c r="CR749" s="19"/>
      <c r="CS749" s="19"/>
      <c r="CT749" s="19"/>
      <c r="CU749" s="19"/>
      <c r="CV749" s="19"/>
      <c r="CW749" s="19"/>
      <c r="CX749" s="19"/>
      <c r="CY749" s="19"/>
      <c r="CZ749" s="19"/>
      <c r="DA749" s="19"/>
      <c r="DB749" s="19"/>
      <c r="DC749" s="19"/>
      <c r="DD749" s="19"/>
      <c r="DE749" s="19"/>
      <c r="DF749" s="19"/>
      <c r="DG749" s="19"/>
      <c r="DH749" s="19"/>
      <c r="DI749" s="19"/>
      <c r="DJ749" s="19"/>
      <c r="DK749" s="19"/>
      <c r="DL749" s="19"/>
      <c r="DM749" s="19"/>
      <c r="DN749" s="19"/>
      <c r="DO749" s="19"/>
      <c r="DP749" s="19"/>
      <c r="DQ749" s="19"/>
      <c r="DR749" s="19"/>
      <c r="DS749" s="19"/>
      <c r="DT749" s="19"/>
      <c r="DU749" s="19"/>
      <c r="DV749" s="19"/>
      <c r="DW749" s="19"/>
      <c r="DX749" s="19"/>
      <c r="DY749" s="19"/>
      <c r="DZ749" s="19"/>
      <c r="EA749" s="19"/>
      <c r="EB749" s="19"/>
      <c r="EC749" s="19"/>
      <c r="ED749" s="19"/>
    </row>
    <row r="750" spans="21:134" ht="15"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9"/>
      <c r="BH750" s="19"/>
      <c r="BI750" s="19"/>
      <c r="BJ750" s="19"/>
      <c r="BK750" s="19"/>
      <c r="BL750" s="19"/>
      <c r="BM750" s="19"/>
      <c r="BN750" s="19"/>
      <c r="BO750" s="19"/>
      <c r="BP750" s="19"/>
      <c r="BQ750" s="19"/>
      <c r="BR750" s="19"/>
      <c r="BS750" s="19"/>
      <c r="BT750" s="19"/>
      <c r="BU750" s="19"/>
      <c r="BV750" s="19"/>
      <c r="BW750" s="19"/>
      <c r="BX750" s="19"/>
      <c r="BY750" s="19"/>
      <c r="BZ750" s="19"/>
      <c r="CA750" s="19"/>
      <c r="CB750" s="19"/>
      <c r="CC750" s="19"/>
      <c r="CD750" s="19"/>
      <c r="CE750" s="19"/>
      <c r="CF750" s="19"/>
      <c r="CG750" s="19"/>
      <c r="CH750" s="19"/>
      <c r="CI750" s="19"/>
      <c r="CJ750" s="19"/>
      <c r="CK750" s="19"/>
      <c r="CL750" s="19"/>
      <c r="CM750" s="19"/>
      <c r="CN750" s="19"/>
      <c r="CO750" s="19"/>
      <c r="CP750" s="19"/>
      <c r="CQ750" s="19"/>
      <c r="CR750" s="19"/>
      <c r="CS750" s="19"/>
      <c r="CT750" s="19"/>
      <c r="CU750" s="19"/>
      <c r="CV750" s="19"/>
      <c r="CW750" s="19"/>
      <c r="CX750" s="19"/>
      <c r="CY750" s="19"/>
      <c r="CZ750" s="19"/>
      <c r="DA750" s="19"/>
      <c r="DB750" s="19"/>
      <c r="DC750" s="19"/>
      <c r="DD750" s="19"/>
      <c r="DE750" s="19"/>
      <c r="DF750" s="19"/>
      <c r="DG750" s="19"/>
      <c r="DH750" s="19"/>
      <c r="DI750" s="19"/>
      <c r="DJ750" s="19"/>
      <c r="DK750" s="19"/>
      <c r="DL750" s="19"/>
      <c r="DM750" s="19"/>
      <c r="DN750" s="19"/>
      <c r="DO750" s="19"/>
      <c r="DP750" s="19"/>
      <c r="DQ750" s="19"/>
      <c r="DR750" s="19"/>
      <c r="DS750" s="19"/>
      <c r="DT750" s="19"/>
      <c r="DU750" s="19"/>
      <c r="DV750" s="19"/>
      <c r="DW750" s="19"/>
      <c r="DX750" s="19"/>
      <c r="DY750" s="19"/>
      <c r="DZ750" s="19"/>
      <c r="EA750" s="19"/>
      <c r="EB750" s="19"/>
      <c r="EC750" s="19"/>
      <c r="ED750" s="19"/>
    </row>
    <row r="751" spans="21:134" ht="15"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9"/>
      <c r="BH751" s="19"/>
      <c r="BI751" s="19"/>
      <c r="BJ751" s="19"/>
      <c r="BK751" s="19"/>
      <c r="BL751" s="19"/>
      <c r="BM751" s="19"/>
      <c r="BN751" s="19"/>
      <c r="BO751" s="19"/>
      <c r="BP751" s="19"/>
      <c r="BQ751" s="19"/>
      <c r="BR751" s="19"/>
      <c r="BS751" s="19"/>
      <c r="BT751" s="19"/>
      <c r="BU751" s="19"/>
      <c r="BV751" s="19"/>
      <c r="BW751" s="19"/>
      <c r="BX751" s="19"/>
      <c r="BY751" s="19"/>
      <c r="BZ751" s="19"/>
      <c r="CA751" s="19"/>
      <c r="CB751" s="19"/>
      <c r="CC751" s="19"/>
      <c r="CD751" s="19"/>
      <c r="CE751" s="19"/>
      <c r="CF751" s="19"/>
      <c r="CG751" s="19"/>
      <c r="CH751" s="19"/>
      <c r="CI751" s="19"/>
      <c r="CJ751" s="19"/>
      <c r="CK751" s="19"/>
      <c r="CL751" s="19"/>
      <c r="CM751" s="19"/>
      <c r="CN751" s="19"/>
      <c r="CO751" s="19"/>
      <c r="CP751" s="19"/>
      <c r="CQ751" s="19"/>
      <c r="CR751" s="19"/>
      <c r="CS751" s="19"/>
      <c r="CT751" s="19"/>
      <c r="CU751" s="19"/>
      <c r="CV751" s="19"/>
      <c r="CW751" s="19"/>
      <c r="CX751" s="19"/>
      <c r="CY751" s="19"/>
      <c r="CZ751" s="19"/>
      <c r="DA751" s="19"/>
      <c r="DB751" s="19"/>
      <c r="DC751" s="19"/>
      <c r="DD751" s="19"/>
      <c r="DE751" s="19"/>
      <c r="DF751" s="19"/>
      <c r="DG751" s="19"/>
      <c r="DH751" s="19"/>
      <c r="DI751" s="19"/>
      <c r="DJ751" s="19"/>
      <c r="DK751" s="19"/>
      <c r="DL751" s="19"/>
      <c r="DM751" s="19"/>
      <c r="DN751" s="19"/>
      <c r="DO751" s="19"/>
      <c r="DP751" s="19"/>
      <c r="DQ751" s="19"/>
      <c r="DR751" s="19"/>
      <c r="DS751" s="19"/>
      <c r="DT751" s="19"/>
      <c r="DU751" s="19"/>
      <c r="DV751" s="19"/>
      <c r="DW751" s="19"/>
      <c r="DX751" s="19"/>
      <c r="DY751" s="19"/>
      <c r="DZ751" s="19"/>
      <c r="EA751" s="19"/>
      <c r="EB751" s="19"/>
      <c r="EC751" s="19"/>
      <c r="ED751" s="19"/>
    </row>
    <row r="752" spans="21:134" ht="15"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  <c r="BF752" s="19"/>
      <c r="BG752" s="19"/>
      <c r="BH752" s="19"/>
      <c r="BI752" s="19"/>
      <c r="BJ752" s="19"/>
      <c r="BK752" s="19"/>
      <c r="BL752" s="19"/>
      <c r="BM752" s="19"/>
      <c r="BN752" s="19"/>
      <c r="BO752" s="19"/>
      <c r="BP752" s="19"/>
      <c r="BQ752" s="19"/>
      <c r="BR752" s="19"/>
      <c r="BS752" s="19"/>
      <c r="BT752" s="19"/>
      <c r="BU752" s="19"/>
      <c r="BV752" s="19"/>
      <c r="BW752" s="19"/>
      <c r="BX752" s="19"/>
      <c r="BY752" s="19"/>
      <c r="BZ752" s="19"/>
      <c r="CA752" s="19"/>
      <c r="CB752" s="19"/>
      <c r="CC752" s="19"/>
      <c r="CD752" s="19"/>
      <c r="CE752" s="19"/>
      <c r="CF752" s="19"/>
      <c r="CG752" s="19"/>
      <c r="CH752" s="19"/>
      <c r="CI752" s="19"/>
      <c r="CJ752" s="19"/>
      <c r="CK752" s="19"/>
      <c r="CL752" s="19"/>
      <c r="CM752" s="19"/>
      <c r="CN752" s="19"/>
      <c r="CO752" s="19"/>
      <c r="CP752" s="19"/>
      <c r="CQ752" s="19"/>
      <c r="CR752" s="19"/>
      <c r="CS752" s="19"/>
      <c r="CT752" s="19"/>
      <c r="CU752" s="19"/>
      <c r="CV752" s="19"/>
      <c r="CW752" s="19"/>
      <c r="CX752" s="19"/>
      <c r="CY752" s="19"/>
      <c r="CZ752" s="19"/>
      <c r="DA752" s="19"/>
      <c r="DB752" s="19"/>
      <c r="DC752" s="19"/>
      <c r="DD752" s="19"/>
      <c r="DE752" s="19"/>
      <c r="DF752" s="19"/>
      <c r="DG752" s="19"/>
      <c r="DH752" s="19"/>
      <c r="DI752" s="19"/>
      <c r="DJ752" s="19"/>
      <c r="DK752" s="19"/>
      <c r="DL752" s="19"/>
      <c r="DM752" s="19"/>
      <c r="DN752" s="19"/>
      <c r="DO752" s="19"/>
      <c r="DP752" s="19"/>
      <c r="DQ752" s="19"/>
      <c r="DR752" s="19"/>
      <c r="DS752" s="19"/>
      <c r="DT752" s="19"/>
      <c r="DU752" s="19"/>
      <c r="DV752" s="19"/>
      <c r="DW752" s="19"/>
      <c r="DX752" s="19"/>
      <c r="DY752" s="19"/>
      <c r="DZ752" s="19"/>
      <c r="EA752" s="19"/>
      <c r="EB752" s="19"/>
      <c r="EC752" s="19"/>
      <c r="ED752" s="19"/>
    </row>
    <row r="753" spans="21:134" ht="15"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9"/>
      <c r="BH753" s="19"/>
      <c r="BI753" s="19"/>
      <c r="BJ753" s="19"/>
      <c r="BK753" s="19"/>
      <c r="BL753" s="19"/>
      <c r="BM753" s="19"/>
      <c r="BN753" s="19"/>
      <c r="BO753" s="19"/>
      <c r="BP753" s="19"/>
      <c r="BQ753" s="19"/>
      <c r="BR753" s="19"/>
      <c r="BS753" s="19"/>
      <c r="BT753" s="19"/>
      <c r="BU753" s="19"/>
      <c r="BV753" s="19"/>
      <c r="BW753" s="19"/>
      <c r="BX753" s="19"/>
      <c r="BY753" s="19"/>
      <c r="BZ753" s="19"/>
      <c r="CA753" s="19"/>
      <c r="CB753" s="19"/>
      <c r="CC753" s="19"/>
      <c r="CD753" s="19"/>
      <c r="CE753" s="19"/>
      <c r="CF753" s="19"/>
      <c r="CG753" s="19"/>
      <c r="CH753" s="19"/>
      <c r="CI753" s="19"/>
      <c r="CJ753" s="19"/>
      <c r="CK753" s="19"/>
      <c r="CL753" s="19"/>
      <c r="CM753" s="19"/>
      <c r="CN753" s="19"/>
      <c r="CO753" s="19"/>
      <c r="CP753" s="19"/>
      <c r="CQ753" s="19"/>
      <c r="CR753" s="19"/>
      <c r="CS753" s="19"/>
      <c r="CT753" s="19"/>
      <c r="CU753" s="19"/>
      <c r="CV753" s="19"/>
      <c r="CW753" s="19"/>
      <c r="CX753" s="19"/>
      <c r="CY753" s="19"/>
      <c r="CZ753" s="19"/>
      <c r="DA753" s="19"/>
      <c r="DB753" s="19"/>
      <c r="DC753" s="19"/>
      <c r="DD753" s="19"/>
      <c r="DE753" s="19"/>
      <c r="DF753" s="19"/>
      <c r="DG753" s="19"/>
      <c r="DH753" s="19"/>
      <c r="DI753" s="19"/>
      <c r="DJ753" s="19"/>
      <c r="DK753" s="19"/>
      <c r="DL753" s="19"/>
      <c r="DM753" s="19"/>
      <c r="DN753" s="19"/>
      <c r="DO753" s="19"/>
      <c r="DP753" s="19"/>
      <c r="DQ753" s="19"/>
      <c r="DR753" s="19"/>
      <c r="DS753" s="19"/>
      <c r="DT753" s="19"/>
      <c r="DU753" s="19"/>
      <c r="DV753" s="19"/>
      <c r="DW753" s="19"/>
      <c r="DX753" s="19"/>
      <c r="DY753" s="19"/>
      <c r="DZ753" s="19"/>
      <c r="EA753" s="19"/>
      <c r="EB753" s="19"/>
      <c r="EC753" s="19"/>
      <c r="ED753" s="19"/>
    </row>
    <row r="754" spans="21:134" ht="15"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  <c r="BF754" s="19"/>
      <c r="BG754" s="19"/>
      <c r="BH754" s="19"/>
      <c r="BI754" s="19"/>
      <c r="BJ754" s="19"/>
      <c r="BK754" s="19"/>
      <c r="BL754" s="19"/>
      <c r="BM754" s="19"/>
      <c r="BN754" s="19"/>
      <c r="BO754" s="19"/>
      <c r="BP754" s="19"/>
      <c r="BQ754" s="19"/>
      <c r="BR754" s="19"/>
      <c r="BS754" s="19"/>
      <c r="BT754" s="19"/>
      <c r="BU754" s="19"/>
      <c r="BV754" s="19"/>
      <c r="BW754" s="19"/>
      <c r="BX754" s="19"/>
      <c r="BY754" s="19"/>
      <c r="BZ754" s="19"/>
      <c r="CA754" s="19"/>
      <c r="CB754" s="19"/>
      <c r="CC754" s="19"/>
      <c r="CD754" s="19"/>
      <c r="CE754" s="19"/>
      <c r="CF754" s="19"/>
      <c r="CG754" s="19"/>
      <c r="CH754" s="19"/>
      <c r="CI754" s="19"/>
      <c r="CJ754" s="19"/>
      <c r="CK754" s="19"/>
      <c r="CL754" s="19"/>
      <c r="CM754" s="19"/>
      <c r="CN754" s="19"/>
      <c r="CO754" s="19"/>
      <c r="CP754" s="19"/>
      <c r="CQ754" s="19"/>
      <c r="CR754" s="19"/>
      <c r="CS754" s="19"/>
      <c r="CT754" s="19"/>
      <c r="CU754" s="19"/>
      <c r="CV754" s="19"/>
      <c r="CW754" s="19"/>
      <c r="CX754" s="19"/>
      <c r="CY754" s="19"/>
      <c r="CZ754" s="19"/>
      <c r="DA754" s="19"/>
      <c r="DB754" s="19"/>
      <c r="DC754" s="19"/>
      <c r="DD754" s="19"/>
      <c r="DE754" s="19"/>
      <c r="DF754" s="19"/>
      <c r="DG754" s="19"/>
      <c r="DH754" s="19"/>
      <c r="DI754" s="19"/>
      <c r="DJ754" s="19"/>
      <c r="DK754" s="19"/>
      <c r="DL754" s="19"/>
      <c r="DM754" s="19"/>
      <c r="DN754" s="19"/>
      <c r="DO754" s="19"/>
      <c r="DP754" s="19"/>
      <c r="DQ754" s="19"/>
      <c r="DR754" s="19"/>
      <c r="DS754" s="19"/>
      <c r="DT754" s="19"/>
      <c r="DU754" s="19"/>
      <c r="DV754" s="19"/>
      <c r="DW754" s="19"/>
      <c r="DX754" s="19"/>
      <c r="DY754" s="19"/>
      <c r="DZ754" s="19"/>
      <c r="EA754" s="19"/>
      <c r="EB754" s="19"/>
      <c r="EC754" s="19"/>
      <c r="ED754" s="19"/>
    </row>
    <row r="755" spans="21:134" ht="15"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9"/>
      <c r="BH755" s="19"/>
      <c r="BI755" s="19"/>
      <c r="BJ755" s="19"/>
      <c r="BK755" s="19"/>
      <c r="BL755" s="19"/>
      <c r="BM755" s="19"/>
      <c r="BN755" s="19"/>
      <c r="BO755" s="19"/>
      <c r="BP755" s="19"/>
      <c r="BQ755" s="19"/>
      <c r="BR755" s="19"/>
      <c r="BS755" s="19"/>
      <c r="BT755" s="19"/>
      <c r="BU755" s="19"/>
      <c r="BV755" s="19"/>
      <c r="BW755" s="19"/>
      <c r="BX755" s="19"/>
      <c r="BY755" s="19"/>
      <c r="BZ755" s="19"/>
      <c r="CA755" s="19"/>
      <c r="CB755" s="19"/>
      <c r="CC755" s="19"/>
      <c r="CD755" s="19"/>
      <c r="CE755" s="19"/>
      <c r="CF755" s="19"/>
      <c r="CG755" s="19"/>
      <c r="CH755" s="19"/>
      <c r="CI755" s="19"/>
      <c r="CJ755" s="19"/>
      <c r="CK755" s="19"/>
      <c r="CL755" s="19"/>
      <c r="CM755" s="19"/>
      <c r="CN755" s="19"/>
      <c r="CO755" s="19"/>
      <c r="CP755" s="19"/>
      <c r="CQ755" s="19"/>
      <c r="CR755" s="19"/>
      <c r="CS755" s="19"/>
      <c r="CT755" s="19"/>
      <c r="CU755" s="19"/>
      <c r="CV755" s="19"/>
      <c r="CW755" s="19"/>
      <c r="CX755" s="19"/>
      <c r="CY755" s="19"/>
      <c r="CZ755" s="19"/>
      <c r="DA755" s="19"/>
      <c r="DB755" s="19"/>
      <c r="DC755" s="19"/>
      <c r="DD755" s="19"/>
      <c r="DE755" s="19"/>
      <c r="DF755" s="19"/>
      <c r="DG755" s="19"/>
      <c r="DH755" s="19"/>
      <c r="DI755" s="19"/>
      <c r="DJ755" s="19"/>
      <c r="DK755" s="19"/>
      <c r="DL755" s="19"/>
      <c r="DM755" s="19"/>
      <c r="DN755" s="19"/>
      <c r="DO755" s="19"/>
      <c r="DP755" s="19"/>
      <c r="DQ755" s="19"/>
      <c r="DR755" s="19"/>
      <c r="DS755" s="19"/>
      <c r="DT755" s="19"/>
      <c r="DU755" s="19"/>
      <c r="DV755" s="19"/>
      <c r="DW755" s="19"/>
      <c r="DX755" s="19"/>
      <c r="DY755" s="19"/>
      <c r="DZ755" s="19"/>
      <c r="EA755" s="19"/>
      <c r="EB755" s="19"/>
      <c r="EC755" s="19"/>
      <c r="ED755" s="19"/>
    </row>
    <row r="756" spans="21:134" ht="15"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9"/>
      <c r="BH756" s="19"/>
      <c r="BI756" s="19"/>
      <c r="BJ756" s="19"/>
      <c r="BK756" s="19"/>
      <c r="BL756" s="19"/>
      <c r="BM756" s="19"/>
      <c r="BN756" s="19"/>
      <c r="BO756" s="19"/>
      <c r="BP756" s="19"/>
      <c r="BQ756" s="19"/>
      <c r="BR756" s="19"/>
      <c r="BS756" s="19"/>
      <c r="BT756" s="19"/>
      <c r="BU756" s="19"/>
      <c r="BV756" s="19"/>
      <c r="BW756" s="19"/>
      <c r="BX756" s="19"/>
      <c r="BY756" s="19"/>
      <c r="BZ756" s="19"/>
      <c r="CA756" s="19"/>
      <c r="CB756" s="19"/>
      <c r="CC756" s="19"/>
      <c r="CD756" s="19"/>
      <c r="CE756" s="19"/>
      <c r="CF756" s="19"/>
      <c r="CG756" s="19"/>
      <c r="CH756" s="19"/>
      <c r="CI756" s="19"/>
      <c r="CJ756" s="19"/>
      <c r="CK756" s="19"/>
      <c r="CL756" s="19"/>
      <c r="CM756" s="19"/>
      <c r="CN756" s="19"/>
      <c r="CO756" s="19"/>
      <c r="CP756" s="19"/>
      <c r="CQ756" s="19"/>
      <c r="CR756" s="19"/>
      <c r="CS756" s="19"/>
      <c r="CT756" s="19"/>
      <c r="CU756" s="19"/>
      <c r="CV756" s="19"/>
      <c r="CW756" s="19"/>
      <c r="CX756" s="19"/>
      <c r="CY756" s="19"/>
      <c r="CZ756" s="19"/>
      <c r="DA756" s="19"/>
      <c r="DB756" s="19"/>
      <c r="DC756" s="19"/>
      <c r="DD756" s="19"/>
      <c r="DE756" s="19"/>
      <c r="DF756" s="19"/>
      <c r="DG756" s="19"/>
      <c r="DH756" s="19"/>
      <c r="DI756" s="19"/>
      <c r="DJ756" s="19"/>
      <c r="DK756" s="19"/>
      <c r="DL756" s="19"/>
      <c r="DM756" s="19"/>
      <c r="DN756" s="19"/>
      <c r="DO756" s="19"/>
      <c r="DP756" s="19"/>
      <c r="DQ756" s="19"/>
      <c r="DR756" s="19"/>
      <c r="DS756" s="19"/>
      <c r="DT756" s="19"/>
      <c r="DU756" s="19"/>
      <c r="DV756" s="19"/>
      <c r="DW756" s="19"/>
      <c r="DX756" s="19"/>
      <c r="DY756" s="19"/>
      <c r="DZ756" s="19"/>
      <c r="EA756" s="19"/>
      <c r="EB756" s="19"/>
      <c r="EC756" s="19"/>
      <c r="ED756" s="19"/>
    </row>
    <row r="757" spans="21:134" ht="15"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9"/>
      <c r="BH757" s="19"/>
      <c r="BI757" s="19"/>
      <c r="BJ757" s="19"/>
      <c r="BK757" s="19"/>
      <c r="BL757" s="19"/>
      <c r="BM757" s="19"/>
      <c r="BN757" s="19"/>
      <c r="BO757" s="19"/>
      <c r="BP757" s="19"/>
      <c r="BQ757" s="19"/>
      <c r="BR757" s="19"/>
      <c r="BS757" s="19"/>
      <c r="BT757" s="19"/>
      <c r="BU757" s="19"/>
      <c r="BV757" s="19"/>
      <c r="BW757" s="19"/>
      <c r="BX757" s="19"/>
      <c r="BY757" s="19"/>
      <c r="BZ757" s="19"/>
      <c r="CA757" s="19"/>
      <c r="CB757" s="19"/>
      <c r="CC757" s="19"/>
      <c r="CD757" s="19"/>
      <c r="CE757" s="19"/>
      <c r="CF757" s="19"/>
      <c r="CG757" s="19"/>
      <c r="CH757" s="19"/>
      <c r="CI757" s="19"/>
      <c r="CJ757" s="19"/>
      <c r="CK757" s="19"/>
      <c r="CL757" s="19"/>
      <c r="CM757" s="19"/>
      <c r="CN757" s="19"/>
      <c r="CO757" s="19"/>
      <c r="CP757" s="19"/>
      <c r="CQ757" s="19"/>
      <c r="CR757" s="19"/>
      <c r="CS757" s="19"/>
      <c r="CT757" s="19"/>
      <c r="CU757" s="19"/>
      <c r="CV757" s="19"/>
      <c r="CW757" s="19"/>
      <c r="CX757" s="19"/>
      <c r="CY757" s="19"/>
      <c r="CZ757" s="19"/>
      <c r="DA757" s="19"/>
      <c r="DB757" s="19"/>
      <c r="DC757" s="19"/>
      <c r="DD757" s="19"/>
      <c r="DE757" s="19"/>
      <c r="DF757" s="19"/>
      <c r="DG757" s="19"/>
      <c r="DH757" s="19"/>
      <c r="DI757" s="19"/>
      <c r="DJ757" s="19"/>
      <c r="DK757" s="19"/>
      <c r="DL757" s="19"/>
      <c r="DM757" s="19"/>
      <c r="DN757" s="19"/>
      <c r="DO757" s="19"/>
      <c r="DP757" s="19"/>
      <c r="DQ757" s="19"/>
      <c r="DR757" s="19"/>
      <c r="DS757" s="19"/>
      <c r="DT757" s="19"/>
      <c r="DU757" s="19"/>
      <c r="DV757" s="19"/>
      <c r="DW757" s="19"/>
      <c r="DX757" s="19"/>
      <c r="DY757" s="19"/>
      <c r="DZ757" s="19"/>
      <c r="EA757" s="19"/>
      <c r="EB757" s="19"/>
      <c r="EC757" s="19"/>
      <c r="ED757" s="19"/>
    </row>
    <row r="758" spans="21:134" ht="15"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9"/>
      <c r="BH758" s="19"/>
      <c r="BI758" s="19"/>
      <c r="BJ758" s="19"/>
      <c r="BK758" s="19"/>
      <c r="BL758" s="19"/>
      <c r="BM758" s="19"/>
      <c r="BN758" s="19"/>
      <c r="BO758" s="19"/>
      <c r="BP758" s="19"/>
      <c r="BQ758" s="19"/>
      <c r="BR758" s="19"/>
      <c r="BS758" s="19"/>
      <c r="BT758" s="19"/>
      <c r="BU758" s="19"/>
      <c r="BV758" s="19"/>
      <c r="BW758" s="19"/>
      <c r="BX758" s="19"/>
      <c r="BY758" s="19"/>
      <c r="BZ758" s="19"/>
      <c r="CA758" s="19"/>
      <c r="CB758" s="19"/>
      <c r="CC758" s="19"/>
      <c r="CD758" s="19"/>
      <c r="CE758" s="19"/>
      <c r="CF758" s="19"/>
      <c r="CG758" s="19"/>
      <c r="CH758" s="19"/>
      <c r="CI758" s="19"/>
      <c r="CJ758" s="19"/>
      <c r="CK758" s="19"/>
      <c r="CL758" s="19"/>
      <c r="CM758" s="19"/>
      <c r="CN758" s="19"/>
      <c r="CO758" s="19"/>
      <c r="CP758" s="19"/>
      <c r="CQ758" s="19"/>
      <c r="CR758" s="19"/>
      <c r="CS758" s="19"/>
      <c r="CT758" s="19"/>
      <c r="CU758" s="19"/>
      <c r="CV758" s="19"/>
      <c r="CW758" s="19"/>
      <c r="CX758" s="19"/>
      <c r="CY758" s="19"/>
      <c r="CZ758" s="19"/>
      <c r="DA758" s="19"/>
      <c r="DB758" s="19"/>
      <c r="DC758" s="19"/>
      <c r="DD758" s="19"/>
      <c r="DE758" s="19"/>
      <c r="DF758" s="19"/>
      <c r="DG758" s="19"/>
      <c r="DH758" s="19"/>
      <c r="DI758" s="19"/>
      <c r="DJ758" s="19"/>
      <c r="DK758" s="19"/>
      <c r="DL758" s="19"/>
      <c r="DM758" s="19"/>
      <c r="DN758" s="19"/>
      <c r="DO758" s="19"/>
      <c r="DP758" s="19"/>
      <c r="DQ758" s="19"/>
      <c r="DR758" s="19"/>
      <c r="DS758" s="19"/>
      <c r="DT758" s="19"/>
      <c r="DU758" s="19"/>
      <c r="DV758" s="19"/>
      <c r="DW758" s="19"/>
      <c r="DX758" s="19"/>
      <c r="DY758" s="19"/>
      <c r="DZ758" s="19"/>
      <c r="EA758" s="19"/>
      <c r="EB758" s="19"/>
      <c r="EC758" s="19"/>
      <c r="ED758" s="19"/>
    </row>
    <row r="759" spans="21:134" ht="15"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9"/>
      <c r="BH759" s="19"/>
      <c r="BI759" s="19"/>
      <c r="BJ759" s="19"/>
      <c r="BK759" s="19"/>
      <c r="BL759" s="19"/>
      <c r="BM759" s="19"/>
      <c r="BN759" s="19"/>
      <c r="BO759" s="19"/>
      <c r="BP759" s="19"/>
      <c r="BQ759" s="19"/>
      <c r="BR759" s="19"/>
      <c r="BS759" s="19"/>
      <c r="BT759" s="19"/>
      <c r="BU759" s="19"/>
      <c r="BV759" s="19"/>
      <c r="BW759" s="19"/>
      <c r="BX759" s="19"/>
      <c r="BY759" s="19"/>
      <c r="BZ759" s="19"/>
      <c r="CA759" s="19"/>
      <c r="CB759" s="19"/>
      <c r="CC759" s="19"/>
      <c r="CD759" s="19"/>
      <c r="CE759" s="19"/>
      <c r="CF759" s="19"/>
      <c r="CG759" s="19"/>
      <c r="CH759" s="19"/>
      <c r="CI759" s="19"/>
      <c r="CJ759" s="19"/>
      <c r="CK759" s="19"/>
      <c r="CL759" s="19"/>
      <c r="CM759" s="19"/>
      <c r="CN759" s="19"/>
      <c r="CO759" s="19"/>
      <c r="CP759" s="19"/>
      <c r="CQ759" s="19"/>
      <c r="CR759" s="19"/>
      <c r="CS759" s="19"/>
      <c r="CT759" s="19"/>
      <c r="CU759" s="19"/>
      <c r="CV759" s="19"/>
      <c r="CW759" s="19"/>
      <c r="CX759" s="19"/>
      <c r="CY759" s="19"/>
      <c r="CZ759" s="19"/>
      <c r="DA759" s="19"/>
      <c r="DB759" s="19"/>
      <c r="DC759" s="19"/>
      <c r="DD759" s="19"/>
      <c r="DE759" s="19"/>
      <c r="DF759" s="19"/>
      <c r="DG759" s="19"/>
      <c r="DH759" s="19"/>
      <c r="DI759" s="19"/>
      <c r="DJ759" s="19"/>
      <c r="DK759" s="19"/>
      <c r="DL759" s="19"/>
      <c r="DM759" s="19"/>
      <c r="DN759" s="19"/>
      <c r="DO759" s="19"/>
      <c r="DP759" s="19"/>
      <c r="DQ759" s="19"/>
      <c r="DR759" s="19"/>
      <c r="DS759" s="19"/>
      <c r="DT759" s="19"/>
      <c r="DU759" s="19"/>
      <c r="DV759" s="19"/>
      <c r="DW759" s="19"/>
      <c r="DX759" s="19"/>
      <c r="DY759" s="19"/>
      <c r="DZ759" s="19"/>
      <c r="EA759" s="19"/>
      <c r="EB759" s="19"/>
      <c r="EC759" s="19"/>
      <c r="ED759" s="19"/>
    </row>
    <row r="760" spans="21:134" ht="15"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9"/>
      <c r="BH760" s="19"/>
      <c r="BI760" s="19"/>
      <c r="BJ760" s="19"/>
      <c r="BK760" s="19"/>
      <c r="BL760" s="19"/>
      <c r="BM760" s="19"/>
      <c r="BN760" s="19"/>
      <c r="BO760" s="19"/>
      <c r="BP760" s="19"/>
      <c r="BQ760" s="19"/>
      <c r="BR760" s="19"/>
      <c r="BS760" s="19"/>
      <c r="BT760" s="19"/>
      <c r="BU760" s="19"/>
      <c r="BV760" s="19"/>
      <c r="BW760" s="19"/>
      <c r="BX760" s="19"/>
      <c r="BY760" s="19"/>
      <c r="BZ760" s="19"/>
      <c r="CA760" s="19"/>
      <c r="CB760" s="19"/>
      <c r="CC760" s="19"/>
      <c r="CD760" s="19"/>
      <c r="CE760" s="19"/>
      <c r="CF760" s="19"/>
      <c r="CG760" s="19"/>
      <c r="CH760" s="19"/>
      <c r="CI760" s="19"/>
      <c r="CJ760" s="19"/>
      <c r="CK760" s="19"/>
      <c r="CL760" s="19"/>
      <c r="CM760" s="19"/>
      <c r="CN760" s="19"/>
      <c r="CO760" s="19"/>
      <c r="CP760" s="19"/>
      <c r="CQ760" s="19"/>
      <c r="CR760" s="19"/>
      <c r="CS760" s="19"/>
      <c r="CT760" s="19"/>
      <c r="CU760" s="19"/>
      <c r="CV760" s="19"/>
      <c r="CW760" s="19"/>
      <c r="CX760" s="19"/>
      <c r="CY760" s="19"/>
      <c r="CZ760" s="19"/>
      <c r="DA760" s="19"/>
      <c r="DB760" s="19"/>
      <c r="DC760" s="19"/>
      <c r="DD760" s="19"/>
      <c r="DE760" s="19"/>
      <c r="DF760" s="19"/>
      <c r="DG760" s="19"/>
      <c r="DH760" s="19"/>
      <c r="DI760" s="19"/>
      <c r="DJ760" s="19"/>
      <c r="DK760" s="19"/>
      <c r="DL760" s="19"/>
      <c r="DM760" s="19"/>
      <c r="DN760" s="19"/>
      <c r="DO760" s="19"/>
      <c r="DP760" s="19"/>
      <c r="DQ760" s="19"/>
      <c r="DR760" s="19"/>
      <c r="DS760" s="19"/>
      <c r="DT760" s="19"/>
      <c r="DU760" s="19"/>
      <c r="DV760" s="19"/>
      <c r="DW760" s="19"/>
      <c r="DX760" s="19"/>
      <c r="DY760" s="19"/>
      <c r="DZ760" s="19"/>
      <c r="EA760" s="19"/>
      <c r="EB760" s="19"/>
      <c r="EC760" s="19"/>
      <c r="ED760" s="19"/>
    </row>
    <row r="761" spans="21:134" ht="15"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9"/>
      <c r="BH761" s="19"/>
      <c r="BI761" s="19"/>
      <c r="BJ761" s="19"/>
      <c r="BK761" s="19"/>
      <c r="BL761" s="19"/>
      <c r="BM761" s="19"/>
      <c r="BN761" s="19"/>
      <c r="BO761" s="19"/>
      <c r="BP761" s="19"/>
      <c r="BQ761" s="19"/>
      <c r="BR761" s="19"/>
      <c r="BS761" s="19"/>
      <c r="BT761" s="19"/>
      <c r="BU761" s="19"/>
      <c r="BV761" s="19"/>
      <c r="BW761" s="19"/>
      <c r="BX761" s="19"/>
      <c r="BY761" s="19"/>
      <c r="BZ761" s="19"/>
      <c r="CA761" s="19"/>
      <c r="CB761" s="19"/>
      <c r="CC761" s="19"/>
      <c r="CD761" s="19"/>
      <c r="CE761" s="19"/>
      <c r="CF761" s="19"/>
      <c r="CG761" s="19"/>
      <c r="CH761" s="19"/>
      <c r="CI761" s="19"/>
      <c r="CJ761" s="19"/>
      <c r="CK761" s="19"/>
      <c r="CL761" s="19"/>
      <c r="CM761" s="19"/>
      <c r="CN761" s="19"/>
      <c r="CO761" s="19"/>
      <c r="CP761" s="19"/>
      <c r="CQ761" s="19"/>
      <c r="CR761" s="19"/>
      <c r="CS761" s="19"/>
      <c r="CT761" s="19"/>
      <c r="CU761" s="19"/>
      <c r="CV761" s="19"/>
      <c r="CW761" s="19"/>
      <c r="CX761" s="19"/>
      <c r="CY761" s="19"/>
      <c r="CZ761" s="19"/>
      <c r="DA761" s="19"/>
      <c r="DB761" s="19"/>
      <c r="DC761" s="19"/>
      <c r="DD761" s="19"/>
      <c r="DE761" s="19"/>
      <c r="DF761" s="19"/>
      <c r="DG761" s="19"/>
      <c r="DH761" s="19"/>
      <c r="DI761" s="19"/>
      <c r="DJ761" s="19"/>
      <c r="DK761" s="19"/>
      <c r="DL761" s="19"/>
      <c r="DM761" s="19"/>
      <c r="DN761" s="19"/>
      <c r="DO761" s="19"/>
      <c r="DP761" s="19"/>
      <c r="DQ761" s="19"/>
      <c r="DR761" s="19"/>
      <c r="DS761" s="19"/>
      <c r="DT761" s="19"/>
      <c r="DU761" s="19"/>
      <c r="DV761" s="19"/>
      <c r="DW761" s="19"/>
      <c r="DX761" s="19"/>
      <c r="DY761" s="19"/>
      <c r="DZ761" s="19"/>
      <c r="EA761" s="19"/>
      <c r="EB761" s="19"/>
      <c r="EC761" s="19"/>
      <c r="ED761" s="19"/>
    </row>
    <row r="762" spans="21:134" ht="15"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  <c r="BF762" s="19"/>
      <c r="BG762" s="19"/>
      <c r="BH762" s="19"/>
      <c r="BI762" s="19"/>
      <c r="BJ762" s="19"/>
      <c r="BK762" s="19"/>
      <c r="BL762" s="19"/>
      <c r="BM762" s="19"/>
      <c r="BN762" s="19"/>
      <c r="BO762" s="19"/>
      <c r="BP762" s="19"/>
      <c r="BQ762" s="19"/>
      <c r="BR762" s="19"/>
      <c r="BS762" s="19"/>
      <c r="BT762" s="19"/>
      <c r="BU762" s="19"/>
      <c r="BV762" s="19"/>
      <c r="BW762" s="19"/>
      <c r="BX762" s="19"/>
      <c r="BY762" s="19"/>
      <c r="BZ762" s="19"/>
      <c r="CA762" s="19"/>
      <c r="CB762" s="19"/>
      <c r="CC762" s="19"/>
      <c r="CD762" s="19"/>
      <c r="CE762" s="19"/>
      <c r="CF762" s="19"/>
      <c r="CG762" s="19"/>
      <c r="CH762" s="19"/>
      <c r="CI762" s="19"/>
      <c r="CJ762" s="19"/>
      <c r="CK762" s="19"/>
      <c r="CL762" s="19"/>
      <c r="CM762" s="19"/>
      <c r="CN762" s="19"/>
      <c r="CO762" s="19"/>
      <c r="CP762" s="19"/>
      <c r="CQ762" s="19"/>
      <c r="CR762" s="19"/>
      <c r="CS762" s="19"/>
      <c r="CT762" s="19"/>
      <c r="CU762" s="19"/>
      <c r="CV762" s="19"/>
      <c r="CW762" s="19"/>
      <c r="CX762" s="19"/>
      <c r="CY762" s="19"/>
      <c r="CZ762" s="19"/>
      <c r="DA762" s="19"/>
      <c r="DB762" s="19"/>
      <c r="DC762" s="19"/>
      <c r="DD762" s="19"/>
      <c r="DE762" s="19"/>
      <c r="DF762" s="19"/>
      <c r="DG762" s="19"/>
      <c r="DH762" s="19"/>
      <c r="DI762" s="19"/>
      <c r="DJ762" s="19"/>
      <c r="DK762" s="19"/>
      <c r="DL762" s="19"/>
      <c r="DM762" s="19"/>
      <c r="DN762" s="19"/>
      <c r="DO762" s="19"/>
      <c r="DP762" s="19"/>
      <c r="DQ762" s="19"/>
      <c r="DR762" s="19"/>
      <c r="DS762" s="19"/>
      <c r="DT762" s="19"/>
      <c r="DU762" s="19"/>
      <c r="DV762" s="19"/>
      <c r="DW762" s="19"/>
      <c r="DX762" s="19"/>
      <c r="DY762" s="19"/>
      <c r="DZ762" s="19"/>
      <c r="EA762" s="19"/>
      <c r="EB762" s="19"/>
      <c r="EC762" s="19"/>
      <c r="ED762" s="19"/>
    </row>
    <row r="763" spans="21:134" ht="15"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  <c r="BF763" s="19"/>
      <c r="BG763" s="19"/>
      <c r="BH763" s="19"/>
      <c r="BI763" s="19"/>
      <c r="BJ763" s="19"/>
      <c r="BK763" s="19"/>
      <c r="BL763" s="19"/>
      <c r="BM763" s="19"/>
      <c r="BN763" s="19"/>
      <c r="BO763" s="19"/>
      <c r="BP763" s="19"/>
      <c r="BQ763" s="19"/>
      <c r="BR763" s="19"/>
      <c r="BS763" s="19"/>
      <c r="BT763" s="19"/>
      <c r="BU763" s="19"/>
      <c r="BV763" s="19"/>
      <c r="BW763" s="19"/>
      <c r="BX763" s="19"/>
      <c r="BY763" s="19"/>
      <c r="BZ763" s="19"/>
      <c r="CA763" s="19"/>
      <c r="CB763" s="19"/>
      <c r="CC763" s="19"/>
      <c r="CD763" s="19"/>
      <c r="CE763" s="19"/>
      <c r="CF763" s="19"/>
      <c r="CG763" s="19"/>
      <c r="CH763" s="19"/>
      <c r="CI763" s="19"/>
      <c r="CJ763" s="19"/>
      <c r="CK763" s="19"/>
      <c r="CL763" s="19"/>
      <c r="CM763" s="19"/>
      <c r="CN763" s="19"/>
      <c r="CO763" s="19"/>
      <c r="CP763" s="19"/>
      <c r="CQ763" s="19"/>
      <c r="CR763" s="19"/>
      <c r="CS763" s="19"/>
      <c r="CT763" s="19"/>
      <c r="CU763" s="19"/>
      <c r="CV763" s="19"/>
      <c r="CW763" s="19"/>
      <c r="CX763" s="19"/>
      <c r="CY763" s="19"/>
      <c r="CZ763" s="19"/>
      <c r="DA763" s="19"/>
      <c r="DB763" s="19"/>
      <c r="DC763" s="19"/>
      <c r="DD763" s="19"/>
      <c r="DE763" s="19"/>
      <c r="DF763" s="19"/>
      <c r="DG763" s="19"/>
      <c r="DH763" s="19"/>
      <c r="DI763" s="19"/>
      <c r="DJ763" s="19"/>
      <c r="DK763" s="19"/>
      <c r="DL763" s="19"/>
      <c r="DM763" s="19"/>
      <c r="DN763" s="19"/>
      <c r="DO763" s="19"/>
      <c r="DP763" s="19"/>
      <c r="DQ763" s="19"/>
      <c r="DR763" s="19"/>
      <c r="DS763" s="19"/>
      <c r="DT763" s="19"/>
      <c r="DU763" s="19"/>
      <c r="DV763" s="19"/>
      <c r="DW763" s="19"/>
      <c r="DX763" s="19"/>
      <c r="DY763" s="19"/>
      <c r="DZ763" s="19"/>
      <c r="EA763" s="19"/>
      <c r="EB763" s="19"/>
      <c r="EC763" s="19"/>
      <c r="ED763" s="19"/>
    </row>
    <row r="764" spans="21:134" ht="15"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9"/>
      <c r="BH764" s="19"/>
      <c r="BI764" s="19"/>
      <c r="BJ764" s="19"/>
      <c r="BK764" s="19"/>
      <c r="BL764" s="19"/>
      <c r="BM764" s="19"/>
      <c r="BN764" s="19"/>
      <c r="BO764" s="19"/>
      <c r="BP764" s="19"/>
      <c r="BQ764" s="19"/>
      <c r="BR764" s="19"/>
      <c r="BS764" s="19"/>
      <c r="BT764" s="19"/>
      <c r="BU764" s="19"/>
      <c r="BV764" s="19"/>
      <c r="BW764" s="19"/>
      <c r="BX764" s="19"/>
      <c r="BY764" s="19"/>
      <c r="BZ764" s="19"/>
      <c r="CA764" s="19"/>
      <c r="CB764" s="19"/>
      <c r="CC764" s="19"/>
      <c r="CD764" s="19"/>
      <c r="CE764" s="19"/>
      <c r="CF764" s="19"/>
      <c r="CG764" s="19"/>
      <c r="CH764" s="19"/>
      <c r="CI764" s="19"/>
      <c r="CJ764" s="19"/>
      <c r="CK764" s="19"/>
      <c r="CL764" s="19"/>
      <c r="CM764" s="19"/>
      <c r="CN764" s="19"/>
      <c r="CO764" s="19"/>
      <c r="CP764" s="19"/>
      <c r="CQ764" s="19"/>
      <c r="CR764" s="19"/>
      <c r="CS764" s="19"/>
      <c r="CT764" s="19"/>
      <c r="CU764" s="19"/>
      <c r="CV764" s="19"/>
      <c r="CW764" s="19"/>
      <c r="CX764" s="19"/>
      <c r="CY764" s="19"/>
      <c r="CZ764" s="19"/>
      <c r="DA764" s="19"/>
      <c r="DB764" s="19"/>
      <c r="DC764" s="19"/>
      <c r="DD764" s="19"/>
      <c r="DE764" s="19"/>
      <c r="DF764" s="19"/>
      <c r="DG764" s="19"/>
      <c r="DH764" s="19"/>
      <c r="DI764" s="19"/>
      <c r="DJ764" s="19"/>
      <c r="DK764" s="19"/>
      <c r="DL764" s="19"/>
      <c r="DM764" s="19"/>
      <c r="DN764" s="19"/>
      <c r="DO764" s="19"/>
      <c r="DP764" s="19"/>
      <c r="DQ764" s="19"/>
      <c r="DR764" s="19"/>
      <c r="DS764" s="19"/>
      <c r="DT764" s="19"/>
      <c r="DU764" s="19"/>
      <c r="DV764" s="19"/>
      <c r="DW764" s="19"/>
      <c r="DX764" s="19"/>
      <c r="DY764" s="19"/>
      <c r="DZ764" s="19"/>
      <c r="EA764" s="19"/>
      <c r="EB764" s="19"/>
      <c r="EC764" s="19"/>
      <c r="ED764" s="19"/>
    </row>
    <row r="765" spans="21:134" ht="15"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9"/>
      <c r="BH765" s="19"/>
      <c r="BI765" s="19"/>
      <c r="BJ765" s="19"/>
      <c r="BK765" s="19"/>
      <c r="BL765" s="19"/>
      <c r="BM765" s="19"/>
      <c r="BN765" s="19"/>
      <c r="BO765" s="19"/>
      <c r="BP765" s="19"/>
      <c r="BQ765" s="19"/>
      <c r="BR765" s="19"/>
      <c r="BS765" s="19"/>
      <c r="BT765" s="19"/>
      <c r="BU765" s="19"/>
      <c r="BV765" s="19"/>
      <c r="BW765" s="19"/>
      <c r="BX765" s="19"/>
      <c r="BY765" s="19"/>
      <c r="BZ765" s="19"/>
      <c r="CA765" s="19"/>
      <c r="CB765" s="19"/>
      <c r="CC765" s="19"/>
      <c r="CD765" s="19"/>
      <c r="CE765" s="19"/>
      <c r="CF765" s="19"/>
      <c r="CG765" s="19"/>
      <c r="CH765" s="19"/>
      <c r="CI765" s="19"/>
      <c r="CJ765" s="19"/>
      <c r="CK765" s="19"/>
      <c r="CL765" s="19"/>
      <c r="CM765" s="19"/>
      <c r="CN765" s="19"/>
      <c r="CO765" s="19"/>
      <c r="CP765" s="19"/>
      <c r="CQ765" s="19"/>
      <c r="CR765" s="19"/>
      <c r="CS765" s="19"/>
      <c r="CT765" s="19"/>
      <c r="CU765" s="19"/>
      <c r="CV765" s="19"/>
      <c r="CW765" s="19"/>
      <c r="CX765" s="19"/>
      <c r="CY765" s="19"/>
      <c r="CZ765" s="19"/>
      <c r="DA765" s="19"/>
      <c r="DB765" s="19"/>
      <c r="DC765" s="19"/>
      <c r="DD765" s="19"/>
      <c r="DE765" s="19"/>
      <c r="DF765" s="19"/>
      <c r="DG765" s="19"/>
      <c r="DH765" s="19"/>
      <c r="DI765" s="19"/>
      <c r="DJ765" s="19"/>
      <c r="DK765" s="19"/>
      <c r="DL765" s="19"/>
      <c r="DM765" s="19"/>
      <c r="DN765" s="19"/>
      <c r="DO765" s="19"/>
      <c r="DP765" s="19"/>
      <c r="DQ765" s="19"/>
      <c r="DR765" s="19"/>
      <c r="DS765" s="19"/>
      <c r="DT765" s="19"/>
      <c r="DU765" s="19"/>
      <c r="DV765" s="19"/>
      <c r="DW765" s="19"/>
      <c r="DX765" s="19"/>
      <c r="DY765" s="19"/>
      <c r="DZ765" s="19"/>
      <c r="EA765" s="19"/>
      <c r="EB765" s="19"/>
      <c r="EC765" s="19"/>
      <c r="ED765" s="19"/>
    </row>
    <row r="766" spans="21:134" ht="15"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  <c r="AR766" s="19"/>
      <c r="AS766" s="19"/>
      <c r="AT766" s="19"/>
      <c r="AU766" s="19"/>
      <c r="AV766" s="19"/>
      <c r="AW766" s="19"/>
      <c r="AX766" s="19"/>
      <c r="AY766" s="19"/>
      <c r="AZ766" s="19"/>
      <c r="BA766" s="19"/>
      <c r="BB766" s="19"/>
      <c r="BC766" s="19"/>
      <c r="BD766" s="19"/>
      <c r="BE766" s="19"/>
      <c r="BF766" s="19"/>
      <c r="BG766" s="19"/>
      <c r="BH766" s="19"/>
      <c r="BI766" s="19"/>
      <c r="BJ766" s="19"/>
      <c r="BK766" s="19"/>
      <c r="BL766" s="19"/>
      <c r="BM766" s="19"/>
      <c r="BN766" s="19"/>
      <c r="BO766" s="19"/>
      <c r="BP766" s="19"/>
      <c r="BQ766" s="19"/>
      <c r="BR766" s="19"/>
      <c r="BS766" s="19"/>
      <c r="BT766" s="19"/>
      <c r="BU766" s="19"/>
      <c r="BV766" s="19"/>
      <c r="BW766" s="19"/>
      <c r="BX766" s="19"/>
      <c r="BY766" s="19"/>
      <c r="BZ766" s="19"/>
      <c r="CA766" s="19"/>
      <c r="CB766" s="19"/>
      <c r="CC766" s="19"/>
      <c r="CD766" s="19"/>
      <c r="CE766" s="19"/>
      <c r="CF766" s="19"/>
      <c r="CG766" s="19"/>
      <c r="CH766" s="19"/>
      <c r="CI766" s="19"/>
      <c r="CJ766" s="19"/>
      <c r="CK766" s="19"/>
      <c r="CL766" s="19"/>
      <c r="CM766" s="19"/>
      <c r="CN766" s="19"/>
      <c r="CO766" s="19"/>
      <c r="CP766" s="19"/>
      <c r="CQ766" s="19"/>
      <c r="CR766" s="19"/>
      <c r="CS766" s="19"/>
      <c r="CT766" s="19"/>
      <c r="CU766" s="19"/>
      <c r="CV766" s="19"/>
      <c r="CW766" s="19"/>
      <c r="CX766" s="19"/>
      <c r="CY766" s="19"/>
      <c r="CZ766" s="19"/>
      <c r="DA766" s="19"/>
      <c r="DB766" s="19"/>
      <c r="DC766" s="19"/>
      <c r="DD766" s="19"/>
      <c r="DE766" s="19"/>
      <c r="DF766" s="19"/>
      <c r="DG766" s="19"/>
      <c r="DH766" s="19"/>
      <c r="DI766" s="19"/>
      <c r="DJ766" s="19"/>
      <c r="DK766" s="19"/>
      <c r="DL766" s="19"/>
      <c r="DM766" s="19"/>
      <c r="DN766" s="19"/>
      <c r="DO766" s="19"/>
      <c r="DP766" s="19"/>
      <c r="DQ766" s="19"/>
      <c r="DR766" s="19"/>
      <c r="DS766" s="19"/>
      <c r="DT766" s="19"/>
      <c r="DU766" s="19"/>
      <c r="DV766" s="19"/>
      <c r="DW766" s="19"/>
      <c r="DX766" s="19"/>
      <c r="DY766" s="19"/>
      <c r="DZ766" s="19"/>
      <c r="EA766" s="19"/>
      <c r="EB766" s="19"/>
      <c r="EC766" s="19"/>
      <c r="ED766" s="19"/>
    </row>
    <row r="767" spans="21:134" ht="15"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  <c r="AQ767" s="19"/>
      <c r="AR767" s="19"/>
      <c r="AS767" s="19"/>
      <c r="AT767" s="19"/>
      <c r="AU767" s="19"/>
      <c r="AV767" s="19"/>
      <c r="AW767" s="19"/>
      <c r="AX767" s="19"/>
      <c r="AY767" s="19"/>
      <c r="AZ767" s="19"/>
      <c r="BA767" s="19"/>
      <c r="BB767" s="19"/>
      <c r="BC767" s="19"/>
      <c r="BD767" s="19"/>
      <c r="BE767" s="19"/>
      <c r="BF767" s="19"/>
      <c r="BG767" s="19"/>
      <c r="BH767" s="19"/>
      <c r="BI767" s="19"/>
      <c r="BJ767" s="19"/>
      <c r="BK767" s="19"/>
      <c r="BL767" s="19"/>
      <c r="BM767" s="19"/>
      <c r="BN767" s="19"/>
      <c r="BO767" s="19"/>
      <c r="BP767" s="19"/>
      <c r="BQ767" s="19"/>
      <c r="BR767" s="19"/>
      <c r="BS767" s="19"/>
      <c r="BT767" s="19"/>
      <c r="BU767" s="19"/>
      <c r="BV767" s="19"/>
      <c r="BW767" s="19"/>
      <c r="BX767" s="19"/>
      <c r="BY767" s="19"/>
      <c r="BZ767" s="19"/>
      <c r="CA767" s="19"/>
      <c r="CB767" s="19"/>
      <c r="CC767" s="19"/>
      <c r="CD767" s="19"/>
      <c r="CE767" s="19"/>
      <c r="CF767" s="19"/>
      <c r="CG767" s="19"/>
      <c r="CH767" s="19"/>
      <c r="CI767" s="19"/>
      <c r="CJ767" s="19"/>
      <c r="CK767" s="19"/>
      <c r="CL767" s="19"/>
      <c r="CM767" s="19"/>
      <c r="CN767" s="19"/>
      <c r="CO767" s="19"/>
      <c r="CP767" s="19"/>
      <c r="CQ767" s="19"/>
      <c r="CR767" s="19"/>
      <c r="CS767" s="19"/>
      <c r="CT767" s="19"/>
      <c r="CU767" s="19"/>
      <c r="CV767" s="19"/>
      <c r="CW767" s="19"/>
      <c r="CX767" s="19"/>
      <c r="CY767" s="19"/>
      <c r="CZ767" s="19"/>
      <c r="DA767" s="19"/>
      <c r="DB767" s="19"/>
      <c r="DC767" s="19"/>
      <c r="DD767" s="19"/>
      <c r="DE767" s="19"/>
      <c r="DF767" s="19"/>
      <c r="DG767" s="19"/>
      <c r="DH767" s="19"/>
      <c r="DI767" s="19"/>
      <c r="DJ767" s="19"/>
      <c r="DK767" s="19"/>
      <c r="DL767" s="19"/>
      <c r="DM767" s="19"/>
      <c r="DN767" s="19"/>
      <c r="DO767" s="19"/>
      <c r="DP767" s="19"/>
      <c r="DQ767" s="19"/>
      <c r="DR767" s="19"/>
      <c r="DS767" s="19"/>
      <c r="DT767" s="19"/>
      <c r="DU767" s="19"/>
      <c r="DV767" s="19"/>
      <c r="DW767" s="19"/>
      <c r="DX767" s="19"/>
      <c r="DY767" s="19"/>
      <c r="DZ767" s="19"/>
      <c r="EA767" s="19"/>
      <c r="EB767" s="19"/>
      <c r="EC767" s="19"/>
      <c r="ED767" s="19"/>
    </row>
    <row r="768" spans="21:134" ht="15"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  <c r="AQ768" s="19"/>
      <c r="AR768" s="19"/>
      <c r="AS768" s="19"/>
      <c r="AT768" s="19"/>
      <c r="AU768" s="19"/>
      <c r="AV768" s="19"/>
      <c r="AW768" s="19"/>
      <c r="AX768" s="19"/>
      <c r="AY768" s="19"/>
      <c r="AZ768" s="19"/>
      <c r="BA768" s="19"/>
      <c r="BB768" s="19"/>
      <c r="BC768" s="19"/>
      <c r="BD768" s="19"/>
      <c r="BE768" s="19"/>
      <c r="BF768" s="19"/>
      <c r="BG768" s="19"/>
      <c r="BH768" s="19"/>
      <c r="BI768" s="19"/>
      <c r="BJ768" s="19"/>
      <c r="BK768" s="19"/>
      <c r="BL768" s="19"/>
      <c r="BM768" s="19"/>
      <c r="BN768" s="19"/>
      <c r="BO768" s="19"/>
      <c r="BP768" s="19"/>
      <c r="BQ768" s="19"/>
      <c r="BR768" s="19"/>
      <c r="BS768" s="19"/>
      <c r="BT768" s="19"/>
      <c r="BU768" s="19"/>
      <c r="BV768" s="19"/>
      <c r="BW768" s="19"/>
      <c r="BX768" s="19"/>
      <c r="BY768" s="19"/>
      <c r="BZ768" s="19"/>
      <c r="CA768" s="19"/>
      <c r="CB768" s="19"/>
      <c r="CC768" s="19"/>
      <c r="CD768" s="19"/>
      <c r="CE768" s="19"/>
      <c r="CF768" s="19"/>
      <c r="CG768" s="19"/>
      <c r="CH768" s="19"/>
      <c r="CI768" s="19"/>
      <c r="CJ768" s="19"/>
      <c r="CK768" s="19"/>
      <c r="CL768" s="19"/>
      <c r="CM768" s="19"/>
      <c r="CN768" s="19"/>
      <c r="CO768" s="19"/>
      <c r="CP768" s="19"/>
      <c r="CQ768" s="19"/>
      <c r="CR768" s="19"/>
      <c r="CS768" s="19"/>
      <c r="CT768" s="19"/>
      <c r="CU768" s="19"/>
      <c r="CV768" s="19"/>
      <c r="CW768" s="19"/>
      <c r="CX768" s="19"/>
      <c r="CY768" s="19"/>
      <c r="CZ768" s="19"/>
      <c r="DA768" s="19"/>
      <c r="DB768" s="19"/>
      <c r="DC768" s="19"/>
      <c r="DD768" s="19"/>
      <c r="DE768" s="19"/>
      <c r="DF768" s="19"/>
      <c r="DG768" s="19"/>
      <c r="DH768" s="19"/>
      <c r="DI768" s="19"/>
      <c r="DJ768" s="19"/>
      <c r="DK768" s="19"/>
      <c r="DL768" s="19"/>
      <c r="DM768" s="19"/>
      <c r="DN768" s="19"/>
      <c r="DO768" s="19"/>
      <c r="DP768" s="19"/>
      <c r="DQ768" s="19"/>
      <c r="DR768" s="19"/>
      <c r="DS768" s="19"/>
      <c r="DT768" s="19"/>
      <c r="DU768" s="19"/>
      <c r="DV768" s="19"/>
      <c r="DW768" s="19"/>
      <c r="DX768" s="19"/>
      <c r="DY768" s="19"/>
      <c r="DZ768" s="19"/>
      <c r="EA768" s="19"/>
      <c r="EB768" s="19"/>
      <c r="EC768" s="19"/>
      <c r="ED768" s="19"/>
    </row>
    <row r="769" spans="21:134" ht="15"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  <c r="AQ769" s="19"/>
      <c r="AR769" s="19"/>
      <c r="AS769" s="19"/>
      <c r="AT769" s="19"/>
      <c r="AU769" s="19"/>
      <c r="AV769" s="19"/>
      <c r="AW769" s="19"/>
      <c r="AX769" s="19"/>
      <c r="AY769" s="19"/>
      <c r="AZ769" s="19"/>
      <c r="BA769" s="19"/>
      <c r="BB769" s="19"/>
      <c r="BC769" s="19"/>
      <c r="BD769" s="19"/>
      <c r="BE769" s="19"/>
      <c r="BF769" s="19"/>
      <c r="BG769" s="19"/>
      <c r="BH769" s="19"/>
      <c r="BI769" s="19"/>
      <c r="BJ769" s="19"/>
      <c r="BK769" s="19"/>
      <c r="BL769" s="19"/>
      <c r="BM769" s="19"/>
      <c r="BN769" s="19"/>
      <c r="BO769" s="19"/>
      <c r="BP769" s="19"/>
      <c r="BQ769" s="19"/>
      <c r="BR769" s="19"/>
      <c r="BS769" s="19"/>
      <c r="BT769" s="19"/>
      <c r="BU769" s="19"/>
      <c r="BV769" s="19"/>
      <c r="BW769" s="19"/>
      <c r="BX769" s="19"/>
      <c r="BY769" s="19"/>
      <c r="BZ769" s="19"/>
      <c r="CA769" s="19"/>
      <c r="CB769" s="19"/>
      <c r="CC769" s="19"/>
      <c r="CD769" s="19"/>
      <c r="CE769" s="19"/>
      <c r="CF769" s="19"/>
      <c r="CG769" s="19"/>
      <c r="CH769" s="19"/>
      <c r="CI769" s="19"/>
      <c r="CJ769" s="19"/>
      <c r="CK769" s="19"/>
      <c r="CL769" s="19"/>
      <c r="CM769" s="19"/>
      <c r="CN769" s="19"/>
      <c r="CO769" s="19"/>
      <c r="CP769" s="19"/>
      <c r="CQ769" s="19"/>
      <c r="CR769" s="19"/>
      <c r="CS769" s="19"/>
      <c r="CT769" s="19"/>
      <c r="CU769" s="19"/>
      <c r="CV769" s="19"/>
      <c r="CW769" s="19"/>
      <c r="CX769" s="19"/>
      <c r="CY769" s="19"/>
      <c r="CZ769" s="19"/>
      <c r="DA769" s="19"/>
      <c r="DB769" s="19"/>
      <c r="DC769" s="19"/>
      <c r="DD769" s="19"/>
      <c r="DE769" s="19"/>
      <c r="DF769" s="19"/>
      <c r="DG769" s="19"/>
      <c r="DH769" s="19"/>
      <c r="DI769" s="19"/>
      <c r="DJ769" s="19"/>
      <c r="DK769" s="19"/>
      <c r="DL769" s="19"/>
      <c r="DM769" s="19"/>
      <c r="DN769" s="19"/>
      <c r="DO769" s="19"/>
      <c r="DP769" s="19"/>
      <c r="DQ769" s="19"/>
      <c r="DR769" s="19"/>
      <c r="DS769" s="19"/>
      <c r="DT769" s="19"/>
      <c r="DU769" s="19"/>
      <c r="DV769" s="19"/>
      <c r="DW769" s="19"/>
      <c r="DX769" s="19"/>
      <c r="DY769" s="19"/>
      <c r="DZ769" s="19"/>
      <c r="EA769" s="19"/>
      <c r="EB769" s="19"/>
      <c r="EC769" s="19"/>
      <c r="ED769" s="19"/>
    </row>
    <row r="770" spans="21:134" ht="15"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19"/>
      <c r="AU770" s="19"/>
      <c r="AV770" s="19"/>
      <c r="AW770" s="19"/>
      <c r="AX770" s="19"/>
      <c r="AY770" s="19"/>
      <c r="AZ770" s="19"/>
      <c r="BA770" s="19"/>
      <c r="BB770" s="19"/>
      <c r="BC770" s="19"/>
      <c r="BD770" s="19"/>
      <c r="BE770" s="19"/>
      <c r="BF770" s="19"/>
      <c r="BG770" s="19"/>
      <c r="BH770" s="19"/>
      <c r="BI770" s="19"/>
      <c r="BJ770" s="19"/>
      <c r="BK770" s="19"/>
      <c r="BL770" s="19"/>
      <c r="BM770" s="19"/>
      <c r="BN770" s="19"/>
      <c r="BO770" s="19"/>
      <c r="BP770" s="19"/>
      <c r="BQ770" s="19"/>
      <c r="BR770" s="19"/>
      <c r="BS770" s="19"/>
      <c r="BT770" s="19"/>
      <c r="BU770" s="19"/>
      <c r="BV770" s="19"/>
      <c r="BW770" s="19"/>
      <c r="BX770" s="19"/>
      <c r="BY770" s="19"/>
      <c r="BZ770" s="19"/>
      <c r="CA770" s="19"/>
      <c r="CB770" s="19"/>
      <c r="CC770" s="19"/>
      <c r="CD770" s="19"/>
      <c r="CE770" s="19"/>
      <c r="CF770" s="19"/>
      <c r="CG770" s="19"/>
      <c r="CH770" s="19"/>
      <c r="CI770" s="19"/>
      <c r="CJ770" s="19"/>
      <c r="CK770" s="19"/>
      <c r="CL770" s="19"/>
      <c r="CM770" s="19"/>
      <c r="CN770" s="19"/>
      <c r="CO770" s="19"/>
      <c r="CP770" s="19"/>
      <c r="CQ770" s="19"/>
      <c r="CR770" s="19"/>
      <c r="CS770" s="19"/>
      <c r="CT770" s="19"/>
      <c r="CU770" s="19"/>
      <c r="CV770" s="19"/>
      <c r="CW770" s="19"/>
      <c r="CX770" s="19"/>
      <c r="CY770" s="19"/>
      <c r="CZ770" s="19"/>
      <c r="DA770" s="19"/>
      <c r="DB770" s="19"/>
      <c r="DC770" s="19"/>
      <c r="DD770" s="19"/>
      <c r="DE770" s="19"/>
      <c r="DF770" s="19"/>
      <c r="DG770" s="19"/>
      <c r="DH770" s="19"/>
      <c r="DI770" s="19"/>
      <c r="DJ770" s="19"/>
      <c r="DK770" s="19"/>
      <c r="DL770" s="19"/>
      <c r="DM770" s="19"/>
      <c r="DN770" s="19"/>
      <c r="DO770" s="19"/>
      <c r="DP770" s="19"/>
      <c r="DQ770" s="19"/>
      <c r="DR770" s="19"/>
      <c r="DS770" s="19"/>
      <c r="DT770" s="19"/>
      <c r="DU770" s="19"/>
      <c r="DV770" s="19"/>
      <c r="DW770" s="19"/>
      <c r="DX770" s="19"/>
      <c r="DY770" s="19"/>
      <c r="DZ770" s="19"/>
      <c r="EA770" s="19"/>
      <c r="EB770" s="19"/>
      <c r="EC770" s="19"/>
      <c r="ED770" s="19"/>
    </row>
    <row r="771" spans="21:134" ht="15"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  <c r="AR771" s="19"/>
      <c r="AS771" s="19"/>
      <c r="AT771" s="19"/>
      <c r="AU771" s="19"/>
      <c r="AV771" s="19"/>
      <c r="AW771" s="19"/>
      <c r="AX771" s="19"/>
      <c r="AY771" s="19"/>
      <c r="AZ771" s="19"/>
      <c r="BA771" s="19"/>
      <c r="BB771" s="19"/>
      <c r="BC771" s="19"/>
      <c r="BD771" s="19"/>
      <c r="BE771" s="19"/>
      <c r="BF771" s="19"/>
      <c r="BG771" s="19"/>
      <c r="BH771" s="19"/>
      <c r="BI771" s="19"/>
      <c r="BJ771" s="19"/>
      <c r="BK771" s="19"/>
      <c r="BL771" s="19"/>
      <c r="BM771" s="19"/>
      <c r="BN771" s="19"/>
      <c r="BO771" s="19"/>
      <c r="BP771" s="19"/>
      <c r="BQ771" s="19"/>
      <c r="BR771" s="19"/>
      <c r="BS771" s="19"/>
      <c r="BT771" s="19"/>
      <c r="BU771" s="19"/>
      <c r="BV771" s="19"/>
      <c r="BW771" s="19"/>
      <c r="BX771" s="19"/>
      <c r="BY771" s="19"/>
      <c r="BZ771" s="19"/>
      <c r="CA771" s="19"/>
      <c r="CB771" s="19"/>
      <c r="CC771" s="19"/>
      <c r="CD771" s="19"/>
      <c r="CE771" s="19"/>
      <c r="CF771" s="19"/>
      <c r="CG771" s="19"/>
      <c r="CH771" s="19"/>
      <c r="CI771" s="19"/>
      <c r="CJ771" s="19"/>
      <c r="CK771" s="19"/>
      <c r="CL771" s="19"/>
      <c r="CM771" s="19"/>
      <c r="CN771" s="19"/>
      <c r="CO771" s="19"/>
      <c r="CP771" s="19"/>
      <c r="CQ771" s="19"/>
      <c r="CR771" s="19"/>
      <c r="CS771" s="19"/>
      <c r="CT771" s="19"/>
      <c r="CU771" s="19"/>
      <c r="CV771" s="19"/>
      <c r="CW771" s="19"/>
      <c r="CX771" s="19"/>
      <c r="CY771" s="19"/>
      <c r="CZ771" s="19"/>
      <c r="DA771" s="19"/>
      <c r="DB771" s="19"/>
      <c r="DC771" s="19"/>
      <c r="DD771" s="19"/>
      <c r="DE771" s="19"/>
      <c r="DF771" s="19"/>
      <c r="DG771" s="19"/>
      <c r="DH771" s="19"/>
      <c r="DI771" s="19"/>
      <c r="DJ771" s="19"/>
      <c r="DK771" s="19"/>
      <c r="DL771" s="19"/>
      <c r="DM771" s="19"/>
      <c r="DN771" s="19"/>
      <c r="DO771" s="19"/>
      <c r="DP771" s="19"/>
      <c r="DQ771" s="19"/>
      <c r="DR771" s="19"/>
      <c r="DS771" s="19"/>
      <c r="DT771" s="19"/>
      <c r="DU771" s="19"/>
      <c r="DV771" s="19"/>
      <c r="DW771" s="19"/>
      <c r="DX771" s="19"/>
      <c r="DY771" s="19"/>
      <c r="DZ771" s="19"/>
      <c r="EA771" s="19"/>
      <c r="EB771" s="19"/>
      <c r="EC771" s="19"/>
      <c r="ED771" s="19"/>
    </row>
    <row r="772" spans="21:134" ht="15"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  <c r="AQ772" s="19"/>
      <c r="AR772" s="19"/>
      <c r="AS772" s="19"/>
      <c r="AT772" s="19"/>
      <c r="AU772" s="19"/>
      <c r="AV772" s="19"/>
      <c r="AW772" s="19"/>
      <c r="AX772" s="19"/>
      <c r="AY772" s="19"/>
      <c r="AZ772" s="19"/>
      <c r="BA772" s="19"/>
      <c r="BB772" s="19"/>
      <c r="BC772" s="19"/>
      <c r="BD772" s="19"/>
      <c r="BE772" s="19"/>
      <c r="BF772" s="19"/>
      <c r="BG772" s="19"/>
      <c r="BH772" s="19"/>
      <c r="BI772" s="19"/>
      <c r="BJ772" s="19"/>
      <c r="BK772" s="19"/>
      <c r="BL772" s="19"/>
      <c r="BM772" s="19"/>
      <c r="BN772" s="19"/>
      <c r="BO772" s="19"/>
      <c r="BP772" s="19"/>
      <c r="BQ772" s="19"/>
      <c r="BR772" s="19"/>
      <c r="BS772" s="19"/>
      <c r="BT772" s="19"/>
      <c r="BU772" s="19"/>
      <c r="BV772" s="19"/>
      <c r="BW772" s="19"/>
      <c r="BX772" s="19"/>
      <c r="BY772" s="19"/>
      <c r="BZ772" s="19"/>
      <c r="CA772" s="19"/>
      <c r="CB772" s="19"/>
      <c r="CC772" s="19"/>
      <c r="CD772" s="19"/>
      <c r="CE772" s="19"/>
      <c r="CF772" s="19"/>
      <c r="CG772" s="19"/>
      <c r="CH772" s="19"/>
      <c r="CI772" s="19"/>
      <c r="CJ772" s="19"/>
      <c r="CK772" s="19"/>
      <c r="CL772" s="19"/>
      <c r="CM772" s="19"/>
      <c r="CN772" s="19"/>
      <c r="CO772" s="19"/>
      <c r="CP772" s="19"/>
      <c r="CQ772" s="19"/>
      <c r="CR772" s="19"/>
      <c r="CS772" s="19"/>
      <c r="CT772" s="19"/>
      <c r="CU772" s="19"/>
      <c r="CV772" s="19"/>
      <c r="CW772" s="19"/>
      <c r="CX772" s="19"/>
      <c r="CY772" s="19"/>
      <c r="CZ772" s="19"/>
      <c r="DA772" s="19"/>
      <c r="DB772" s="19"/>
      <c r="DC772" s="19"/>
      <c r="DD772" s="19"/>
      <c r="DE772" s="19"/>
      <c r="DF772" s="19"/>
      <c r="DG772" s="19"/>
      <c r="DH772" s="19"/>
      <c r="DI772" s="19"/>
      <c r="DJ772" s="19"/>
      <c r="DK772" s="19"/>
      <c r="DL772" s="19"/>
      <c r="DM772" s="19"/>
      <c r="DN772" s="19"/>
      <c r="DO772" s="19"/>
      <c r="DP772" s="19"/>
      <c r="DQ772" s="19"/>
      <c r="DR772" s="19"/>
      <c r="DS772" s="19"/>
      <c r="DT772" s="19"/>
      <c r="DU772" s="19"/>
      <c r="DV772" s="19"/>
      <c r="DW772" s="19"/>
      <c r="DX772" s="19"/>
      <c r="DY772" s="19"/>
      <c r="DZ772" s="19"/>
      <c r="EA772" s="19"/>
      <c r="EB772" s="19"/>
      <c r="EC772" s="19"/>
      <c r="ED772" s="19"/>
    </row>
    <row r="773" spans="21:134" ht="15"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/>
      <c r="AS773" s="19"/>
      <c r="AT773" s="19"/>
      <c r="AU773" s="19"/>
      <c r="AV773" s="19"/>
      <c r="AW773" s="19"/>
      <c r="AX773" s="19"/>
      <c r="AY773" s="19"/>
      <c r="AZ773" s="19"/>
      <c r="BA773" s="19"/>
      <c r="BB773" s="19"/>
      <c r="BC773" s="19"/>
      <c r="BD773" s="19"/>
      <c r="BE773" s="19"/>
      <c r="BF773" s="19"/>
      <c r="BG773" s="19"/>
      <c r="BH773" s="19"/>
      <c r="BI773" s="19"/>
      <c r="BJ773" s="19"/>
      <c r="BK773" s="19"/>
      <c r="BL773" s="19"/>
      <c r="BM773" s="19"/>
      <c r="BN773" s="19"/>
      <c r="BO773" s="19"/>
      <c r="BP773" s="19"/>
      <c r="BQ773" s="19"/>
      <c r="BR773" s="19"/>
      <c r="BS773" s="19"/>
      <c r="BT773" s="19"/>
      <c r="BU773" s="19"/>
      <c r="BV773" s="19"/>
      <c r="BW773" s="19"/>
      <c r="BX773" s="19"/>
      <c r="BY773" s="19"/>
      <c r="BZ773" s="19"/>
      <c r="CA773" s="19"/>
      <c r="CB773" s="19"/>
      <c r="CC773" s="19"/>
      <c r="CD773" s="19"/>
      <c r="CE773" s="19"/>
      <c r="CF773" s="19"/>
      <c r="CG773" s="19"/>
      <c r="CH773" s="19"/>
      <c r="CI773" s="19"/>
      <c r="CJ773" s="19"/>
      <c r="CK773" s="19"/>
      <c r="CL773" s="19"/>
      <c r="CM773" s="19"/>
      <c r="CN773" s="19"/>
      <c r="CO773" s="19"/>
      <c r="CP773" s="19"/>
      <c r="CQ773" s="19"/>
      <c r="CR773" s="19"/>
      <c r="CS773" s="19"/>
      <c r="CT773" s="19"/>
      <c r="CU773" s="19"/>
      <c r="CV773" s="19"/>
      <c r="CW773" s="19"/>
      <c r="CX773" s="19"/>
      <c r="CY773" s="19"/>
      <c r="CZ773" s="19"/>
      <c r="DA773" s="19"/>
      <c r="DB773" s="19"/>
      <c r="DC773" s="19"/>
      <c r="DD773" s="19"/>
      <c r="DE773" s="19"/>
      <c r="DF773" s="19"/>
      <c r="DG773" s="19"/>
      <c r="DH773" s="19"/>
      <c r="DI773" s="19"/>
      <c r="DJ773" s="19"/>
      <c r="DK773" s="19"/>
      <c r="DL773" s="19"/>
      <c r="DM773" s="19"/>
      <c r="DN773" s="19"/>
      <c r="DO773" s="19"/>
      <c r="DP773" s="19"/>
      <c r="DQ773" s="19"/>
      <c r="DR773" s="19"/>
      <c r="DS773" s="19"/>
      <c r="DT773" s="19"/>
      <c r="DU773" s="19"/>
      <c r="DV773" s="19"/>
      <c r="DW773" s="19"/>
      <c r="DX773" s="19"/>
      <c r="DY773" s="19"/>
      <c r="DZ773" s="19"/>
      <c r="EA773" s="19"/>
      <c r="EB773" s="19"/>
      <c r="EC773" s="19"/>
      <c r="ED773" s="19"/>
    </row>
    <row r="774" spans="21:134" ht="15"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  <c r="AQ774" s="19"/>
      <c r="AR774" s="19"/>
      <c r="AS774" s="19"/>
      <c r="AT774" s="19"/>
      <c r="AU774" s="19"/>
      <c r="AV774" s="19"/>
      <c r="AW774" s="19"/>
      <c r="AX774" s="19"/>
      <c r="AY774" s="19"/>
      <c r="AZ774" s="19"/>
      <c r="BA774" s="19"/>
      <c r="BB774" s="19"/>
      <c r="BC774" s="19"/>
      <c r="BD774" s="19"/>
      <c r="BE774" s="19"/>
      <c r="BF774" s="19"/>
      <c r="BG774" s="19"/>
      <c r="BH774" s="19"/>
      <c r="BI774" s="19"/>
      <c r="BJ774" s="19"/>
      <c r="BK774" s="19"/>
      <c r="BL774" s="19"/>
      <c r="BM774" s="19"/>
      <c r="BN774" s="19"/>
      <c r="BO774" s="19"/>
      <c r="BP774" s="19"/>
      <c r="BQ774" s="19"/>
      <c r="BR774" s="19"/>
      <c r="BS774" s="19"/>
      <c r="BT774" s="19"/>
      <c r="BU774" s="19"/>
      <c r="BV774" s="19"/>
      <c r="BW774" s="19"/>
      <c r="BX774" s="19"/>
      <c r="BY774" s="19"/>
      <c r="BZ774" s="19"/>
      <c r="CA774" s="19"/>
      <c r="CB774" s="19"/>
      <c r="CC774" s="19"/>
      <c r="CD774" s="19"/>
      <c r="CE774" s="19"/>
      <c r="CF774" s="19"/>
      <c r="CG774" s="19"/>
      <c r="CH774" s="19"/>
      <c r="CI774" s="19"/>
      <c r="CJ774" s="19"/>
      <c r="CK774" s="19"/>
      <c r="CL774" s="19"/>
      <c r="CM774" s="19"/>
      <c r="CN774" s="19"/>
      <c r="CO774" s="19"/>
      <c r="CP774" s="19"/>
      <c r="CQ774" s="19"/>
      <c r="CR774" s="19"/>
      <c r="CS774" s="19"/>
      <c r="CT774" s="19"/>
      <c r="CU774" s="19"/>
      <c r="CV774" s="19"/>
      <c r="CW774" s="19"/>
      <c r="CX774" s="19"/>
      <c r="CY774" s="19"/>
      <c r="CZ774" s="19"/>
      <c r="DA774" s="19"/>
      <c r="DB774" s="19"/>
      <c r="DC774" s="19"/>
      <c r="DD774" s="19"/>
      <c r="DE774" s="19"/>
      <c r="DF774" s="19"/>
      <c r="DG774" s="19"/>
      <c r="DH774" s="19"/>
      <c r="DI774" s="19"/>
      <c r="DJ774" s="19"/>
      <c r="DK774" s="19"/>
      <c r="DL774" s="19"/>
      <c r="DM774" s="19"/>
      <c r="DN774" s="19"/>
      <c r="DO774" s="19"/>
      <c r="DP774" s="19"/>
      <c r="DQ774" s="19"/>
      <c r="DR774" s="19"/>
      <c r="DS774" s="19"/>
      <c r="DT774" s="19"/>
      <c r="DU774" s="19"/>
      <c r="DV774" s="19"/>
      <c r="DW774" s="19"/>
      <c r="DX774" s="19"/>
      <c r="DY774" s="19"/>
      <c r="DZ774" s="19"/>
      <c r="EA774" s="19"/>
      <c r="EB774" s="19"/>
      <c r="EC774" s="19"/>
      <c r="ED774" s="19"/>
    </row>
    <row r="775" spans="21:134" ht="15"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  <c r="AQ775" s="19"/>
      <c r="AR775" s="19"/>
      <c r="AS775" s="19"/>
      <c r="AT775" s="19"/>
      <c r="AU775" s="19"/>
      <c r="AV775" s="19"/>
      <c r="AW775" s="19"/>
      <c r="AX775" s="19"/>
      <c r="AY775" s="19"/>
      <c r="AZ775" s="19"/>
      <c r="BA775" s="19"/>
      <c r="BB775" s="19"/>
      <c r="BC775" s="19"/>
      <c r="BD775" s="19"/>
      <c r="BE775" s="19"/>
      <c r="BF775" s="19"/>
      <c r="BG775" s="19"/>
      <c r="BH775" s="19"/>
      <c r="BI775" s="19"/>
      <c r="BJ775" s="19"/>
      <c r="BK775" s="19"/>
      <c r="BL775" s="19"/>
      <c r="BM775" s="19"/>
      <c r="BN775" s="19"/>
      <c r="BO775" s="19"/>
      <c r="BP775" s="19"/>
      <c r="BQ775" s="19"/>
      <c r="BR775" s="19"/>
      <c r="BS775" s="19"/>
      <c r="BT775" s="19"/>
      <c r="BU775" s="19"/>
      <c r="BV775" s="19"/>
      <c r="BW775" s="19"/>
      <c r="BX775" s="19"/>
      <c r="BY775" s="19"/>
      <c r="BZ775" s="19"/>
      <c r="CA775" s="19"/>
      <c r="CB775" s="19"/>
      <c r="CC775" s="19"/>
      <c r="CD775" s="19"/>
      <c r="CE775" s="19"/>
      <c r="CF775" s="19"/>
      <c r="CG775" s="19"/>
      <c r="CH775" s="19"/>
      <c r="CI775" s="19"/>
      <c r="CJ775" s="19"/>
      <c r="CK775" s="19"/>
      <c r="CL775" s="19"/>
      <c r="CM775" s="19"/>
      <c r="CN775" s="19"/>
      <c r="CO775" s="19"/>
      <c r="CP775" s="19"/>
      <c r="CQ775" s="19"/>
      <c r="CR775" s="19"/>
      <c r="CS775" s="19"/>
      <c r="CT775" s="19"/>
      <c r="CU775" s="19"/>
      <c r="CV775" s="19"/>
      <c r="CW775" s="19"/>
      <c r="CX775" s="19"/>
      <c r="CY775" s="19"/>
      <c r="CZ775" s="19"/>
      <c r="DA775" s="19"/>
      <c r="DB775" s="19"/>
      <c r="DC775" s="19"/>
      <c r="DD775" s="19"/>
      <c r="DE775" s="19"/>
      <c r="DF775" s="19"/>
      <c r="DG775" s="19"/>
      <c r="DH775" s="19"/>
      <c r="DI775" s="19"/>
      <c r="DJ775" s="19"/>
      <c r="DK775" s="19"/>
      <c r="DL775" s="19"/>
      <c r="DM775" s="19"/>
      <c r="DN775" s="19"/>
      <c r="DO775" s="19"/>
      <c r="DP775" s="19"/>
      <c r="DQ775" s="19"/>
      <c r="DR775" s="19"/>
      <c r="DS775" s="19"/>
      <c r="DT775" s="19"/>
      <c r="DU775" s="19"/>
      <c r="DV775" s="19"/>
      <c r="DW775" s="19"/>
      <c r="DX775" s="19"/>
      <c r="DY775" s="19"/>
      <c r="DZ775" s="19"/>
      <c r="EA775" s="19"/>
      <c r="EB775" s="19"/>
      <c r="EC775" s="19"/>
      <c r="ED775" s="19"/>
    </row>
    <row r="776" spans="21:134" ht="15"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  <c r="AQ776" s="19"/>
      <c r="AR776" s="19"/>
      <c r="AS776" s="19"/>
      <c r="AT776" s="19"/>
      <c r="AU776" s="19"/>
      <c r="AV776" s="19"/>
      <c r="AW776" s="19"/>
      <c r="AX776" s="19"/>
      <c r="AY776" s="19"/>
      <c r="AZ776" s="19"/>
      <c r="BA776" s="19"/>
      <c r="BB776" s="19"/>
      <c r="BC776" s="19"/>
      <c r="BD776" s="19"/>
      <c r="BE776" s="19"/>
      <c r="BF776" s="19"/>
      <c r="BG776" s="19"/>
      <c r="BH776" s="19"/>
      <c r="BI776" s="19"/>
      <c r="BJ776" s="19"/>
      <c r="BK776" s="19"/>
      <c r="BL776" s="19"/>
      <c r="BM776" s="19"/>
      <c r="BN776" s="19"/>
      <c r="BO776" s="19"/>
      <c r="BP776" s="19"/>
      <c r="BQ776" s="19"/>
      <c r="BR776" s="19"/>
      <c r="BS776" s="19"/>
      <c r="BT776" s="19"/>
      <c r="BU776" s="19"/>
      <c r="BV776" s="19"/>
      <c r="BW776" s="19"/>
      <c r="BX776" s="19"/>
      <c r="BY776" s="19"/>
      <c r="BZ776" s="19"/>
      <c r="CA776" s="19"/>
      <c r="CB776" s="19"/>
      <c r="CC776" s="19"/>
      <c r="CD776" s="19"/>
      <c r="CE776" s="19"/>
      <c r="CF776" s="19"/>
      <c r="CG776" s="19"/>
      <c r="CH776" s="19"/>
      <c r="CI776" s="19"/>
      <c r="CJ776" s="19"/>
      <c r="CK776" s="19"/>
      <c r="CL776" s="19"/>
      <c r="CM776" s="19"/>
      <c r="CN776" s="19"/>
      <c r="CO776" s="19"/>
      <c r="CP776" s="19"/>
      <c r="CQ776" s="19"/>
      <c r="CR776" s="19"/>
      <c r="CS776" s="19"/>
      <c r="CT776" s="19"/>
      <c r="CU776" s="19"/>
      <c r="CV776" s="19"/>
      <c r="CW776" s="19"/>
      <c r="CX776" s="19"/>
      <c r="CY776" s="19"/>
      <c r="CZ776" s="19"/>
      <c r="DA776" s="19"/>
      <c r="DB776" s="19"/>
      <c r="DC776" s="19"/>
      <c r="DD776" s="19"/>
      <c r="DE776" s="19"/>
      <c r="DF776" s="19"/>
      <c r="DG776" s="19"/>
      <c r="DH776" s="19"/>
      <c r="DI776" s="19"/>
      <c r="DJ776" s="19"/>
      <c r="DK776" s="19"/>
      <c r="DL776" s="19"/>
      <c r="DM776" s="19"/>
      <c r="DN776" s="19"/>
      <c r="DO776" s="19"/>
      <c r="DP776" s="19"/>
      <c r="DQ776" s="19"/>
      <c r="DR776" s="19"/>
      <c r="DS776" s="19"/>
      <c r="DT776" s="19"/>
      <c r="DU776" s="19"/>
      <c r="DV776" s="19"/>
      <c r="DW776" s="19"/>
      <c r="DX776" s="19"/>
      <c r="DY776" s="19"/>
      <c r="DZ776" s="19"/>
      <c r="EA776" s="19"/>
      <c r="EB776" s="19"/>
      <c r="EC776" s="19"/>
      <c r="ED776" s="19"/>
    </row>
    <row r="777" spans="21:134" ht="15"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19"/>
      <c r="AU777" s="19"/>
      <c r="AV777" s="19"/>
      <c r="AW777" s="19"/>
      <c r="AX777" s="19"/>
      <c r="AY777" s="19"/>
      <c r="AZ777" s="19"/>
      <c r="BA777" s="19"/>
      <c r="BB777" s="19"/>
      <c r="BC777" s="19"/>
      <c r="BD777" s="19"/>
      <c r="BE777" s="19"/>
      <c r="BF777" s="19"/>
      <c r="BG777" s="19"/>
      <c r="BH777" s="19"/>
      <c r="BI777" s="19"/>
      <c r="BJ777" s="19"/>
      <c r="BK777" s="19"/>
      <c r="BL777" s="19"/>
      <c r="BM777" s="19"/>
      <c r="BN777" s="19"/>
      <c r="BO777" s="19"/>
      <c r="BP777" s="19"/>
      <c r="BQ777" s="19"/>
      <c r="BR777" s="19"/>
      <c r="BS777" s="19"/>
      <c r="BT777" s="19"/>
      <c r="BU777" s="19"/>
      <c r="BV777" s="19"/>
      <c r="BW777" s="19"/>
      <c r="BX777" s="19"/>
      <c r="BY777" s="19"/>
      <c r="BZ777" s="19"/>
      <c r="CA777" s="19"/>
      <c r="CB777" s="19"/>
      <c r="CC777" s="19"/>
      <c r="CD777" s="19"/>
      <c r="CE777" s="19"/>
      <c r="CF777" s="19"/>
      <c r="CG777" s="19"/>
      <c r="CH777" s="19"/>
      <c r="CI777" s="19"/>
      <c r="CJ777" s="19"/>
      <c r="CK777" s="19"/>
      <c r="CL777" s="19"/>
      <c r="CM777" s="19"/>
      <c r="CN777" s="19"/>
      <c r="CO777" s="19"/>
      <c r="CP777" s="19"/>
      <c r="CQ777" s="19"/>
      <c r="CR777" s="19"/>
      <c r="CS777" s="19"/>
      <c r="CT777" s="19"/>
      <c r="CU777" s="19"/>
      <c r="CV777" s="19"/>
      <c r="CW777" s="19"/>
      <c r="CX777" s="19"/>
      <c r="CY777" s="19"/>
      <c r="CZ777" s="19"/>
      <c r="DA777" s="19"/>
      <c r="DB777" s="19"/>
      <c r="DC777" s="19"/>
      <c r="DD777" s="19"/>
      <c r="DE777" s="19"/>
      <c r="DF777" s="19"/>
      <c r="DG777" s="19"/>
      <c r="DH777" s="19"/>
      <c r="DI777" s="19"/>
      <c r="DJ777" s="19"/>
      <c r="DK777" s="19"/>
      <c r="DL777" s="19"/>
      <c r="DM777" s="19"/>
      <c r="DN777" s="19"/>
      <c r="DO777" s="19"/>
      <c r="DP777" s="19"/>
      <c r="DQ777" s="19"/>
      <c r="DR777" s="19"/>
      <c r="DS777" s="19"/>
      <c r="DT777" s="19"/>
      <c r="DU777" s="19"/>
      <c r="DV777" s="19"/>
      <c r="DW777" s="19"/>
      <c r="DX777" s="19"/>
      <c r="DY777" s="19"/>
      <c r="DZ777" s="19"/>
      <c r="EA777" s="19"/>
      <c r="EB777" s="19"/>
      <c r="EC777" s="19"/>
      <c r="ED777" s="19"/>
    </row>
    <row r="778" spans="21:134" ht="15"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  <c r="AQ778" s="19"/>
      <c r="AR778" s="19"/>
      <c r="AS778" s="19"/>
      <c r="AT778" s="19"/>
      <c r="AU778" s="19"/>
      <c r="AV778" s="19"/>
      <c r="AW778" s="19"/>
      <c r="AX778" s="19"/>
      <c r="AY778" s="19"/>
      <c r="AZ778" s="19"/>
      <c r="BA778" s="19"/>
      <c r="BB778" s="19"/>
      <c r="BC778" s="19"/>
      <c r="BD778" s="19"/>
      <c r="BE778" s="19"/>
      <c r="BF778" s="19"/>
      <c r="BG778" s="19"/>
      <c r="BH778" s="19"/>
      <c r="BI778" s="19"/>
      <c r="BJ778" s="19"/>
      <c r="BK778" s="19"/>
      <c r="BL778" s="19"/>
      <c r="BM778" s="19"/>
      <c r="BN778" s="19"/>
      <c r="BO778" s="19"/>
      <c r="BP778" s="19"/>
      <c r="BQ778" s="19"/>
      <c r="BR778" s="19"/>
      <c r="BS778" s="19"/>
      <c r="BT778" s="19"/>
      <c r="BU778" s="19"/>
      <c r="BV778" s="19"/>
      <c r="BW778" s="19"/>
      <c r="BX778" s="19"/>
      <c r="BY778" s="19"/>
      <c r="BZ778" s="19"/>
      <c r="CA778" s="19"/>
      <c r="CB778" s="19"/>
      <c r="CC778" s="19"/>
      <c r="CD778" s="19"/>
      <c r="CE778" s="19"/>
      <c r="CF778" s="19"/>
      <c r="CG778" s="19"/>
      <c r="CH778" s="19"/>
      <c r="CI778" s="19"/>
      <c r="CJ778" s="19"/>
      <c r="CK778" s="19"/>
      <c r="CL778" s="19"/>
      <c r="CM778" s="19"/>
      <c r="CN778" s="19"/>
      <c r="CO778" s="19"/>
      <c r="CP778" s="19"/>
      <c r="CQ778" s="19"/>
      <c r="CR778" s="19"/>
      <c r="CS778" s="19"/>
      <c r="CT778" s="19"/>
      <c r="CU778" s="19"/>
      <c r="CV778" s="19"/>
      <c r="CW778" s="19"/>
      <c r="CX778" s="19"/>
      <c r="CY778" s="19"/>
      <c r="CZ778" s="19"/>
      <c r="DA778" s="19"/>
      <c r="DB778" s="19"/>
      <c r="DC778" s="19"/>
      <c r="DD778" s="19"/>
      <c r="DE778" s="19"/>
      <c r="DF778" s="19"/>
      <c r="DG778" s="19"/>
      <c r="DH778" s="19"/>
      <c r="DI778" s="19"/>
      <c r="DJ778" s="19"/>
      <c r="DK778" s="19"/>
      <c r="DL778" s="19"/>
      <c r="DM778" s="19"/>
      <c r="DN778" s="19"/>
      <c r="DO778" s="19"/>
      <c r="DP778" s="19"/>
      <c r="DQ778" s="19"/>
      <c r="DR778" s="19"/>
      <c r="DS778" s="19"/>
      <c r="DT778" s="19"/>
      <c r="DU778" s="19"/>
      <c r="DV778" s="19"/>
      <c r="DW778" s="19"/>
      <c r="DX778" s="19"/>
      <c r="DY778" s="19"/>
      <c r="DZ778" s="19"/>
      <c r="EA778" s="19"/>
      <c r="EB778" s="19"/>
      <c r="EC778" s="19"/>
      <c r="ED778" s="19"/>
    </row>
    <row r="779" spans="21:134" ht="15"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  <c r="AR779" s="19"/>
      <c r="AS779" s="19"/>
      <c r="AT779" s="19"/>
      <c r="AU779" s="19"/>
      <c r="AV779" s="19"/>
      <c r="AW779" s="19"/>
      <c r="AX779" s="19"/>
      <c r="AY779" s="19"/>
      <c r="AZ779" s="19"/>
      <c r="BA779" s="19"/>
      <c r="BB779" s="19"/>
      <c r="BC779" s="19"/>
      <c r="BD779" s="19"/>
      <c r="BE779" s="19"/>
      <c r="BF779" s="19"/>
      <c r="BG779" s="19"/>
      <c r="BH779" s="19"/>
      <c r="BI779" s="19"/>
      <c r="BJ779" s="19"/>
      <c r="BK779" s="19"/>
      <c r="BL779" s="19"/>
      <c r="BM779" s="19"/>
      <c r="BN779" s="19"/>
      <c r="BO779" s="19"/>
      <c r="BP779" s="19"/>
      <c r="BQ779" s="19"/>
      <c r="BR779" s="19"/>
      <c r="BS779" s="19"/>
      <c r="BT779" s="19"/>
      <c r="BU779" s="19"/>
      <c r="BV779" s="19"/>
      <c r="BW779" s="19"/>
      <c r="BX779" s="19"/>
      <c r="BY779" s="19"/>
      <c r="BZ779" s="19"/>
      <c r="CA779" s="19"/>
      <c r="CB779" s="19"/>
      <c r="CC779" s="19"/>
      <c r="CD779" s="19"/>
      <c r="CE779" s="19"/>
      <c r="CF779" s="19"/>
      <c r="CG779" s="19"/>
      <c r="CH779" s="19"/>
      <c r="CI779" s="19"/>
      <c r="CJ779" s="19"/>
      <c r="CK779" s="19"/>
      <c r="CL779" s="19"/>
      <c r="CM779" s="19"/>
      <c r="CN779" s="19"/>
      <c r="CO779" s="19"/>
      <c r="CP779" s="19"/>
      <c r="CQ779" s="19"/>
      <c r="CR779" s="19"/>
      <c r="CS779" s="19"/>
      <c r="CT779" s="19"/>
      <c r="CU779" s="19"/>
      <c r="CV779" s="19"/>
      <c r="CW779" s="19"/>
      <c r="CX779" s="19"/>
      <c r="CY779" s="19"/>
      <c r="CZ779" s="19"/>
      <c r="DA779" s="19"/>
      <c r="DB779" s="19"/>
      <c r="DC779" s="19"/>
      <c r="DD779" s="19"/>
      <c r="DE779" s="19"/>
      <c r="DF779" s="19"/>
      <c r="DG779" s="19"/>
      <c r="DH779" s="19"/>
      <c r="DI779" s="19"/>
      <c r="DJ779" s="19"/>
      <c r="DK779" s="19"/>
      <c r="DL779" s="19"/>
      <c r="DM779" s="19"/>
      <c r="DN779" s="19"/>
      <c r="DO779" s="19"/>
      <c r="DP779" s="19"/>
      <c r="DQ779" s="19"/>
      <c r="DR779" s="19"/>
      <c r="DS779" s="19"/>
      <c r="DT779" s="19"/>
      <c r="DU779" s="19"/>
      <c r="DV779" s="19"/>
      <c r="DW779" s="19"/>
      <c r="DX779" s="19"/>
      <c r="DY779" s="19"/>
      <c r="DZ779" s="19"/>
      <c r="EA779" s="19"/>
      <c r="EB779" s="19"/>
      <c r="EC779" s="19"/>
      <c r="ED779" s="19"/>
    </row>
    <row r="780" spans="21:134" ht="15"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  <c r="AQ780" s="19"/>
      <c r="AR780" s="19"/>
      <c r="AS780" s="19"/>
      <c r="AT780" s="19"/>
      <c r="AU780" s="19"/>
      <c r="AV780" s="19"/>
      <c r="AW780" s="19"/>
      <c r="AX780" s="19"/>
      <c r="AY780" s="19"/>
      <c r="AZ780" s="19"/>
      <c r="BA780" s="19"/>
      <c r="BB780" s="19"/>
      <c r="BC780" s="19"/>
      <c r="BD780" s="19"/>
      <c r="BE780" s="19"/>
      <c r="BF780" s="19"/>
      <c r="BG780" s="19"/>
      <c r="BH780" s="19"/>
      <c r="BI780" s="19"/>
      <c r="BJ780" s="19"/>
      <c r="BK780" s="19"/>
      <c r="BL780" s="19"/>
      <c r="BM780" s="19"/>
      <c r="BN780" s="19"/>
      <c r="BO780" s="19"/>
      <c r="BP780" s="19"/>
      <c r="BQ780" s="19"/>
      <c r="BR780" s="19"/>
      <c r="BS780" s="19"/>
      <c r="BT780" s="19"/>
      <c r="BU780" s="19"/>
      <c r="BV780" s="19"/>
      <c r="BW780" s="19"/>
      <c r="BX780" s="19"/>
      <c r="BY780" s="19"/>
      <c r="BZ780" s="19"/>
      <c r="CA780" s="19"/>
      <c r="CB780" s="19"/>
      <c r="CC780" s="19"/>
      <c r="CD780" s="19"/>
      <c r="CE780" s="19"/>
      <c r="CF780" s="19"/>
      <c r="CG780" s="19"/>
      <c r="CH780" s="19"/>
      <c r="CI780" s="19"/>
      <c r="CJ780" s="19"/>
      <c r="CK780" s="19"/>
      <c r="CL780" s="19"/>
      <c r="CM780" s="19"/>
      <c r="CN780" s="19"/>
      <c r="CO780" s="19"/>
      <c r="CP780" s="19"/>
      <c r="CQ780" s="19"/>
      <c r="CR780" s="19"/>
      <c r="CS780" s="19"/>
      <c r="CT780" s="19"/>
      <c r="CU780" s="19"/>
      <c r="CV780" s="19"/>
      <c r="CW780" s="19"/>
      <c r="CX780" s="19"/>
      <c r="CY780" s="19"/>
      <c r="CZ780" s="19"/>
      <c r="DA780" s="19"/>
      <c r="DB780" s="19"/>
      <c r="DC780" s="19"/>
      <c r="DD780" s="19"/>
      <c r="DE780" s="19"/>
      <c r="DF780" s="19"/>
      <c r="DG780" s="19"/>
      <c r="DH780" s="19"/>
      <c r="DI780" s="19"/>
      <c r="DJ780" s="19"/>
      <c r="DK780" s="19"/>
      <c r="DL780" s="19"/>
      <c r="DM780" s="19"/>
      <c r="DN780" s="19"/>
      <c r="DO780" s="19"/>
      <c r="DP780" s="19"/>
      <c r="DQ780" s="19"/>
      <c r="DR780" s="19"/>
      <c r="DS780" s="19"/>
      <c r="DT780" s="19"/>
      <c r="DU780" s="19"/>
      <c r="DV780" s="19"/>
      <c r="DW780" s="19"/>
      <c r="DX780" s="19"/>
      <c r="DY780" s="19"/>
      <c r="DZ780" s="19"/>
      <c r="EA780" s="19"/>
      <c r="EB780" s="19"/>
      <c r="EC780" s="19"/>
      <c r="ED780" s="19"/>
    </row>
    <row r="781" spans="21:134" ht="15"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19"/>
      <c r="AU781" s="19"/>
      <c r="AV781" s="19"/>
      <c r="AW781" s="19"/>
      <c r="AX781" s="19"/>
      <c r="AY781" s="19"/>
      <c r="AZ781" s="19"/>
      <c r="BA781" s="19"/>
      <c r="BB781" s="19"/>
      <c r="BC781" s="19"/>
      <c r="BD781" s="19"/>
      <c r="BE781" s="19"/>
      <c r="BF781" s="19"/>
      <c r="BG781" s="19"/>
      <c r="BH781" s="19"/>
      <c r="BI781" s="19"/>
      <c r="BJ781" s="19"/>
      <c r="BK781" s="19"/>
      <c r="BL781" s="19"/>
      <c r="BM781" s="19"/>
      <c r="BN781" s="19"/>
      <c r="BO781" s="19"/>
      <c r="BP781" s="19"/>
      <c r="BQ781" s="19"/>
      <c r="BR781" s="19"/>
      <c r="BS781" s="19"/>
      <c r="BT781" s="19"/>
      <c r="BU781" s="19"/>
      <c r="BV781" s="19"/>
      <c r="BW781" s="19"/>
      <c r="BX781" s="19"/>
      <c r="BY781" s="19"/>
      <c r="BZ781" s="19"/>
      <c r="CA781" s="19"/>
      <c r="CB781" s="19"/>
      <c r="CC781" s="19"/>
      <c r="CD781" s="19"/>
      <c r="CE781" s="19"/>
      <c r="CF781" s="19"/>
      <c r="CG781" s="19"/>
      <c r="CH781" s="19"/>
      <c r="CI781" s="19"/>
      <c r="CJ781" s="19"/>
      <c r="CK781" s="19"/>
      <c r="CL781" s="19"/>
      <c r="CM781" s="19"/>
      <c r="CN781" s="19"/>
      <c r="CO781" s="19"/>
      <c r="CP781" s="19"/>
      <c r="CQ781" s="19"/>
      <c r="CR781" s="19"/>
      <c r="CS781" s="19"/>
      <c r="CT781" s="19"/>
      <c r="CU781" s="19"/>
      <c r="CV781" s="19"/>
      <c r="CW781" s="19"/>
      <c r="CX781" s="19"/>
      <c r="CY781" s="19"/>
      <c r="CZ781" s="19"/>
      <c r="DA781" s="19"/>
      <c r="DB781" s="19"/>
      <c r="DC781" s="19"/>
      <c r="DD781" s="19"/>
      <c r="DE781" s="19"/>
      <c r="DF781" s="19"/>
      <c r="DG781" s="19"/>
      <c r="DH781" s="19"/>
      <c r="DI781" s="19"/>
      <c r="DJ781" s="19"/>
      <c r="DK781" s="19"/>
      <c r="DL781" s="19"/>
      <c r="DM781" s="19"/>
      <c r="DN781" s="19"/>
      <c r="DO781" s="19"/>
      <c r="DP781" s="19"/>
      <c r="DQ781" s="19"/>
      <c r="DR781" s="19"/>
      <c r="DS781" s="19"/>
      <c r="DT781" s="19"/>
      <c r="DU781" s="19"/>
      <c r="DV781" s="19"/>
      <c r="DW781" s="19"/>
      <c r="DX781" s="19"/>
      <c r="DY781" s="19"/>
      <c r="DZ781" s="19"/>
      <c r="EA781" s="19"/>
      <c r="EB781" s="19"/>
      <c r="EC781" s="19"/>
      <c r="ED781" s="19"/>
    </row>
    <row r="782" spans="21:134" ht="15"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  <c r="AQ782" s="19"/>
      <c r="AR782" s="19"/>
      <c r="AS782" s="19"/>
      <c r="AT782" s="19"/>
      <c r="AU782" s="19"/>
      <c r="AV782" s="19"/>
      <c r="AW782" s="19"/>
      <c r="AX782" s="19"/>
      <c r="AY782" s="19"/>
      <c r="AZ782" s="19"/>
      <c r="BA782" s="19"/>
      <c r="BB782" s="19"/>
      <c r="BC782" s="19"/>
      <c r="BD782" s="19"/>
      <c r="BE782" s="19"/>
      <c r="BF782" s="19"/>
      <c r="BG782" s="19"/>
      <c r="BH782" s="19"/>
      <c r="BI782" s="19"/>
      <c r="BJ782" s="19"/>
      <c r="BK782" s="19"/>
      <c r="BL782" s="19"/>
      <c r="BM782" s="19"/>
      <c r="BN782" s="19"/>
      <c r="BO782" s="19"/>
      <c r="BP782" s="19"/>
      <c r="BQ782" s="19"/>
      <c r="BR782" s="19"/>
      <c r="BS782" s="19"/>
      <c r="BT782" s="19"/>
      <c r="BU782" s="19"/>
      <c r="BV782" s="19"/>
      <c r="BW782" s="19"/>
      <c r="BX782" s="19"/>
      <c r="BY782" s="19"/>
      <c r="BZ782" s="19"/>
      <c r="CA782" s="19"/>
      <c r="CB782" s="19"/>
      <c r="CC782" s="19"/>
      <c r="CD782" s="19"/>
      <c r="CE782" s="19"/>
      <c r="CF782" s="19"/>
      <c r="CG782" s="19"/>
      <c r="CH782" s="19"/>
      <c r="CI782" s="19"/>
      <c r="CJ782" s="19"/>
      <c r="CK782" s="19"/>
      <c r="CL782" s="19"/>
      <c r="CM782" s="19"/>
      <c r="CN782" s="19"/>
      <c r="CO782" s="19"/>
      <c r="CP782" s="19"/>
      <c r="CQ782" s="19"/>
      <c r="CR782" s="19"/>
      <c r="CS782" s="19"/>
      <c r="CT782" s="19"/>
      <c r="CU782" s="19"/>
      <c r="CV782" s="19"/>
      <c r="CW782" s="19"/>
      <c r="CX782" s="19"/>
      <c r="CY782" s="19"/>
      <c r="CZ782" s="19"/>
      <c r="DA782" s="19"/>
      <c r="DB782" s="19"/>
      <c r="DC782" s="19"/>
      <c r="DD782" s="19"/>
      <c r="DE782" s="19"/>
      <c r="DF782" s="19"/>
      <c r="DG782" s="19"/>
      <c r="DH782" s="19"/>
      <c r="DI782" s="19"/>
      <c r="DJ782" s="19"/>
      <c r="DK782" s="19"/>
      <c r="DL782" s="19"/>
      <c r="DM782" s="19"/>
      <c r="DN782" s="19"/>
      <c r="DO782" s="19"/>
      <c r="DP782" s="19"/>
      <c r="DQ782" s="19"/>
      <c r="DR782" s="19"/>
      <c r="DS782" s="19"/>
      <c r="DT782" s="19"/>
      <c r="DU782" s="19"/>
      <c r="DV782" s="19"/>
      <c r="DW782" s="19"/>
      <c r="DX782" s="19"/>
      <c r="DY782" s="19"/>
      <c r="DZ782" s="19"/>
      <c r="EA782" s="19"/>
      <c r="EB782" s="19"/>
      <c r="EC782" s="19"/>
      <c r="ED782" s="19"/>
    </row>
    <row r="783" spans="21:134" ht="15"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  <c r="AP783" s="19"/>
      <c r="AQ783" s="19"/>
      <c r="AR783" s="19"/>
      <c r="AS783" s="19"/>
      <c r="AT783" s="19"/>
      <c r="AU783" s="19"/>
      <c r="AV783" s="19"/>
      <c r="AW783" s="19"/>
      <c r="AX783" s="19"/>
      <c r="AY783" s="19"/>
      <c r="AZ783" s="19"/>
      <c r="BA783" s="19"/>
      <c r="BB783" s="19"/>
      <c r="BC783" s="19"/>
      <c r="BD783" s="19"/>
      <c r="BE783" s="19"/>
      <c r="BF783" s="19"/>
      <c r="BG783" s="19"/>
      <c r="BH783" s="19"/>
      <c r="BI783" s="19"/>
      <c r="BJ783" s="19"/>
      <c r="BK783" s="19"/>
      <c r="BL783" s="19"/>
      <c r="BM783" s="19"/>
      <c r="BN783" s="19"/>
      <c r="BO783" s="19"/>
      <c r="BP783" s="19"/>
      <c r="BQ783" s="19"/>
      <c r="BR783" s="19"/>
      <c r="BS783" s="19"/>
      <c r="BT783" s="19"/>
      <c r="BU783" s="19"/>
      <c r="BV783" s="19"/>
      <c r="BW783" s="19"/>
      <c r="BX783" s="19"/>
      <c r="BY783" s="19"/>
      <c r="BZ783" s="19"/>
      <c r="CA783" s="19"/>
      <c r="CB783" s="19"/>
      <c r="CC783" s="19"/>
      <c r="CD783" s="19"/>
      <c r="CE783" s="19"/>
      <c r="CF783" s="19"/>
      <c r="CG783" s="19"/>
      <c r="CH783" s="19"/>
      <c r="CI783" s="19"/>
      <c r="CJ783" s="19"/>
      <c r="CK783" s="19"/>
      <c r="CL783" s="19"/>
      <c r="CM783" s="19"/>
      <c r="CN783" s="19"/>
      <c r="CO783" s="19"/>
      <c r="CP783" s="19"/>
      <c r="CQ783" s="19"/>
      <c r="CR783" s="19"/>
      <c r="CS783" s="19"/>
      <c r="CT783" s="19"/>
      <c r="CU783" s="19"/>
      <c r="CV783" s="19"/>
      <c r="CW783" s="19"/>
      <c r="CX783" s="19"/>
      <c r="CY783" s="19"/>
      <c r="CZ783" s="19"/>
      <c r="DA783" s="19"/>
      <c r="DB783" s="19"/>
      <c r="DC783" s="19"/>
      <c r="DD783" s="19"/>
      <c r="DE783" s="19"/>
      <c r="DF783" s="19"/>
      <c r="DG783" s="19"/>
      <c r="DH783" s="19"/>
      <c r="DI783" s="19"/>
      <c r="DJ783" s="19"/>
      <c r="DK783" s="19"/>
      <c r="DL783" s="19"/>
      <c r="DM783" s="19"/>
      <c r="DN783" s="19"/>
      <c r="DO783" s="19"/>
      <c r="DP783" s="19"/>
      <c r="DQ783" s="19"/>
      <c r="DR783" s="19"/>
      <c r="DS783" s="19"/>
      <c r="DT783" s="19"/>
      <c r="DU783" s="19"/>
      <c r="DV783" s="19"/>
      <c r="DW783" s="19"/>
      <c r="DX783" s="19"/>
      <c r="DY783" s="19"/>
      <c r="DZ783" s="19"/>
      <c r="EA783" s="19"/>
      <c r="EB783" s="19"/>
      <c r="EC783" s="19"/>
      <c r="ED783" s="19"/>
    </row>
    <row r="784" spans="21:134" ht="15"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  <c r="AQ784" s="19"/>
      <c r="AR784" s="19"/>
      <c r="AS784" s="19"/>
      <c r="AT784" s="19"/>
      <c r="AU784" s="19"/>
      <c r="AV784" s="19"/>
      <c r="AW784" s="19"/>
      <c r="AX784" s="19"/>
      <c r="AY784" s="19"/>
      <c r="AZ784" s="19"/>
      <c r="BA784" s="19"/>
      <c r="BB784" s="19"/>
      <c r="BC784" s="19"/>
      <c r="BD784" s="19"/>
      <c r="BE784" s="19"/>
      <c r="BF784" s="19"/>
      <c r="BG784" s="19"/>
      <c r="BH784" s="19"/>
      <c r="BI784" s="19"/>
      <c r="BJ784" s="19"/>
      <c r="BK784" s="19"/>
      <c r="BL784" s="19"/>
      <c r="BM784" s="19"/>
      <c r="BN784" s="19"/>
      <c r="BO784" s="19"/>
      <c r="BP784" s="19"/>
      <c r="BQ784" s="19"/>
      <c r="BR784" s="19"/>
      <c r="BS784" s="19"/>
      <c r="BT784" s="19"/>
      <c r="BU784" s="19"/>
      <c r="BV784" s="19"/>
      <c r="BW784" s="19"/>
      <c r="BX784" s="19"/>
      <c r="BY784" s="19"/>
      <c r="BZ784" s="19"/>
      <c r="CA784" s="19"/>
      <c r="CB784" s="19"/>
      <c r="CC784" s="19"/>
      <c r="CD784" s="19"/>
      <c r="CE784" s="19"/>
      <c r="CF784" s="19"/>
      <c r="CG784" s="19"/>
      <c r="CH784" s="19"/>
      <c r="CI784" s="19"/>
      <c r="CJ784" s="19"/>
      <c r="CK784" s="19"/>
      <c r="CL784" s="19"/>
      <c r="CM784" s="19"/>
      <c r="CN784" s="19"/>
      <c r="CO784" s="19"/>
      <c r="CP784" s="19"/>
      <c r="CQ784" s="19"/>
      <c r="CR784" s="19"/>
      <c r="CS784" s="19"/>
      <c r="CT784" s="19"/>
      <c r="CU784" s="19"/>
      <c r="CV784" s="19"/>
      <c r="CW784" s="19"/>
      <c r="CX784" s="19"/>
      <c r="CY784" s="19"/>
      <c r="CZ784" s="19"/>
      <c r="DA784" s="19"/>
      <c r="DB784" s="19"/>
      <c r="DC784" s="19"/>
      <c r="DD784" s="19"/>
      <c r="DE784" s="19"/>
      <c r="DF784" s="19"/>
      <c r="DG784" s="19"/>
      <c r="DH784" s="19"/>
      <c r="DI784" s="19"/>
      <c r="DJ784" s="19"/>
      <c r="DK784" s="19"/>
      <c r="DL784" s="19"/>
      <c r="DM784" s="19"/>
      <c r="DN784" s="19"/>
      <c r="DO784" s="19"/>
      <c r="DP784" s="19"/>
      <c r="DQ784" s="19"/>
      <c r="DR784" s="19"/>
      <c r="DS784" s="19"/>
      <c r="DT784" s="19"/>
      <c r="DU784" s="19"/>
      <c r="DV784" s="19"/>
      <c r="DW784" s="19"/>
      <c r="DX784" s="19"/>
      <c r="DY784" s="19"/>
      <c r="DZ784" s="19"/>
      <c r="EA784" s="19"/>
      <c r="EB784" s="19"/>
      <c r="EC784" s="19"/>
      <c r="ED784" s="19"/>
    </row>
    <row r="785" spans="21:134" ht="15"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  <c r="AQ785" s="19"/>
      <c r="AR785" s="19"/>
      <c r="AS785" s="19"/>
      <c r="AT785" s="19"/>
      <c r="AU785" s="19"/>
      <c r="AV785" s="19"/>
      <c r="AW785" s="19"/>
      <c r="AX785" s="19"/>
      <c r="AY785" s="19"/>
      <c r="AZ785" s="19"/>
      <c r="BA785" s="19"/>
      <c r="BB785" s="19"/>
      <c r="BC785" s="19"/>
      <c r="BD785" s="19"/>
      <c r="BE785" s="19"/>
      <c r="BF785" s="19"/>
      <c r="BG785" s="19"/>
      <c r="BH785" s="19"/>
      <c r="BI785" s="19"/>
      <c r="BJ785" s="19"/>
      <c r="BK785" s="19"/>
      <c r="BL785" s="19"/>
      <c r="BM785" s="19"/>
      <c r="BN785" s="19"/>
      <c r="BO785" s="19"/>
      <c r="BP785" s="19"/>
      <c r="BQ785" s="19"/>
      <c r="BR785" s="19"/>
      <c r="BS785" s="19"/>
      <c r="BT785" s="19"/>
      <c r="BU785" s="19"/>
      <c r="BV785" s="19"/>
      <c r="BW785" s="19"/>
      <c r="BX785" s="19"/>
      <c r="BY785" s="19"/>
      <c r="BZ785" s="19"/>
      <c r="CA785" s="19"/>
      <c r="CB785" s="19"/>
      <c r="CC785" s="19"/>
      <c r="CD785" s="19"/>
      <c r="CE785" s="19"/>
      <c r="CF785" s="19"/>
      <c r="CG785" s="19"/>
      <c r="CH785" s="19"/>
      <c r="CI785" s="19"/>
      <c r="CJ785" s="19"/>
      <c r="CK785" s="19"/>
      <c r="CL785" s="19"/>
      <c r="CM785" s="19"/>
      <c r="CN785" s="19"/>
      <c r="CO785" s="19"/>
      <c r="CP785" s="19"/>
      <c r="CQ785" s="19"/>
      <c r="CR785" s="19"/>
      <c r="CS785" s="19"/>
      <c r="CT785" s="19"/>
      <c r="CU785" s="19"/>
      <c r="CV785" s="19"/>
      <c r="CW785" s="19"/>
      <c r="CX785" s="19"/>
      <c r="CY785" s="19"/>
      <c r="CZ785" s="19"/>
      <c r="DA785" s="19"/>
      <c r="DB785" s="19"/>
      <c r="DC785" s="19"/>
      <c r="DD785" s="19"/>
      <c r="DE785" s="19"/>
      <c r="DF785" s="19"/>
      <c r="DG785" s="19"/>
      <c r="DH785" s="19"/>
      <c r="DI785" s="19"/>
      <c r="DJ785" s="19"/>
      <c r="DK785" s="19"/>
      <c r="DL785" s="19"/>
      <c r="DM785" s="19"/>
      <c r="DN785" s="19"/>
      <c r="DO785" s="19"/>
      <c r="DP785" s="19"/>
      <c r="DQ785" s="19"/>
      <c r="DR785" s="19"/>
      <c r="DS785" s="19"/>
      <c r="DT785" s="19"/>
      <c r="DU785" s="19"/>
      <c r="DV785" s="19"/>
      <c r="DW785" s="19"/>
      <c r="DX785" s="19"/>
      <c r="DY785" s="19"/>
      <c r="DZ785" s="19"/>
      <c r="EA785" s="19"/>
      <c r="EB785" s="19"/>
      <c r="EC785" s="19"/>
      <c r="ED785" s="19"/>
    </row>
    <row r="786" spans="21:134" ht="15"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  <c r="AQ786" s="19"/>
      <c r="AR786" s="19"/>
      <c r="AS786" s="19"/>
      <c r="AT786" s="19"/>
      <c r="AU786" s="19"/>
      <c r="AV786" s="19"/>
      <c r="AW786" s="19"/>
      <c r="AX786" s="19"/>
      <c r="AY786" s="19"/>
      <c r="AZ786" s="19"/>
      <c r="BA786" s="19"/>
      <c r="BB786" s="19"/>
      <c r="BC786" s="19"/>
      <c r="BD786" s="19"/>
      <c r="BE786" s="19"/>
      <c r="BF786" s="19"/>
      <c r="BG786" s="19"/>
      <c r="BH786" s="19"/>
      <c r="BI786" s="19"/>
      <c r="BJ786" s="19"/>
      <c r="BK786" s="19"/>
      <c r="BL786" s="19"/>
      <c r="BM786" s="19"/>
      <c r="BN786" s="19"/>
      <c r="BO786" s="19"/>
      <c r="BP786" s="19"/>
      <c r="BQ786" s="19"/>
      <c r="BR786" s="19"/>
      <c r="BS786" s="19"/>
      <c r="BT786" s="19"/>
      <c r="BU786" s="19"/>
      <c r="BV786" s="19"/>
      <c r="BW786" s="19"/>
      <c r="BX786" s="19"/>
      <c r="BY786" s="19"/>
      <c r="BZ786" s="19"/>
      <c r="CA786" s="19"/>
      <c r="CB786" s="19"/>
      <c r="CC786" s="19"/>
      <c r="CD786" s="19"/>
      <c r="CE786" s="19"/>
      <c r="CF786" s="19"/>
      <c r="CG786" s="19"/>
      <c r="CH786" s="19"/>
      <c r="CI786" s="19"/>
      <c r="CJ786" s="19"/>
      <c r="CK786" s="19"/>
      <c r="CL786" s="19"/>
      <c r="CM786" s="19"/>
      <c r="CN786" s="19"/>
      <c r="CO786" s="19"/>
      <c r="CP786" s="19"/>
      <c r="CQ786" s="19"/>
      <c r="CR786" s="19"/>
      <c r="CS786" s="19"/>
      <c r="CT786" s="19"/>
      <c r="CU786" s="19"/>
      <c r="CV786" s="19"/>
      <c r="CW786" s="19"/>
      <c r="CX786" s="19"/>
      <c r="CY786" s="19"/>
      <c r="CZ786" s="19"/>
      <c r="DA786" s="19"/>
      <c r="DB786" s="19"/>
      <c r="DC786" s="19"/>
      <c r="DD786" s="19"/>
      <c r="DE786" s="19"/>
      <c r="DF786" s="19"/>
      <c r="DG786" s="19"/>
      <c r="DH786" s="19"/>
      <c r="DI786" s="19"/>
      <c r="DJ786" s="19"/>
      <c r="DK786" s="19"/>
      <c r="DL786" s="19"/>
      <c r="DM786" s="19"/>
      <c r="DN786" s="19"/>
      <c r="DO786" s="19"/>
      <c r="DP786" s="19"/>
      <c r="DQ786" s="19"/>
      <c r="DR786" s="19"/>
      <c r="DS786" s="19"/>
      <c r="DT786" s="19"/>
      <c r="DU786" s="19"/>
      <c r="DV786" s="19"/>
      <c r="DW786" s="19"/>
      <c r="DX786" s="19"/>
      <c r="DY786" s="19"/>
      <c r="DZ786" s="19"/>
      <c r="EA786" s="19"/>
      <c r="EB786" s="19"/>
      <c r="EC786" s="19"/>
      <c r="ED786" s="19"/>
    </row>
    <row r="787" spans="21:134" ht="15"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  <c r="AQ787" s="19"/>
      <c r="AR787" s="19"/>
      <c r="AS787" s="19"/>
      <c r="AT787" s="19"/>
      <c r="AU787" s="19"/>
      <c r="AV787" s="19"/>
      <c r="AW787" s="19"/>
      <c r="AX787" s="19"/>
      <c r="AY787" s="19"/>
      <c r="AZ787" s="19"/>
      <c r="BA787" s="19"/>
      <c r="BB787" s="19"/>
      <c r="BC787" s="19"/>
      <c r="BD787" s="19"/>
      <c r="BE787" s="19"/>
      <c r="BF787" s="19"/>
      <c r="BG787" s="19"/>
      <c r="BH787" s="19"/>
      <c r="BI787" s="19"/>
      <c r="BJ787" s="19"/>
      <c r="BK787" s="19"/>
      <c r="BL787" s="19"/>
      <c r="BM787" s="19"/>
      <c r="BN787" s="19"/>
      <c r="BO787" s="19"/>
      <c r="BP787" s="19"/>
      <c r="BQ787" s="19"/>
      <c r="BR787" s="19"/>
      <c r="BS787" s="19"/>
      <c r="BT787" s="19"/>
      <c r="BU787" s="19"/>
      <c r="BV787" s="19"/>
      <c r="BW787" s="19"/>
      <c r="BX787" s="19"/>
      <c r="BY787" s="19"/>
      <c r="BZ787" s="19"/>
      <c r="CA787" s="19"/>
      <c r="CB787" s="19"/>
      <c r="CC787" s="19"/>
      <c r="CD787" s="19"/>
      <c r="CE787" s="19"/>
      <c r="CF787" s="19"/>
      <c r="CG787" s="19"/>
      <c r="CH787" s="19"/>
      <c r="CI787" s="19"/>
      <c r="CJ787" s="19"/>
      <c r="CK787" s="19"/>
      <c r="CL787" s="19"/>
      <c r="CM787" s="19"/>
      <c r="CN787" s="19"/>
      <c r="CO787" s="19"/>
      <c r="CP787" s="19"/>
      <c r="CQ787" s="19"/>
      <c r="CR787" s="19"/>
      <c r="CS787" s="19"/>
      <c r="CT787" s="19"/>
      <c r="CU787" s="19"/>
      <c r="CV787" s="19"/>
      <c r="CW787" s="19"/>
      <c r="CX787" s="19"/>
      <c r="CY787" s="19"/>
      <c r="CZ787" s="19"/>
      <c r="DA787" s="19"/>
      <c r="DB787" s="19"/>
      <c r="DC787" s="19"/>
      <c r="DD787" s="19"/>
      <c r="DE787" s="19"/>
      <c r="DF787" s="19"/>
      <c r="DG787" s="19"/>
      <c r="DH787" s="19"/>
      <c r="DI787" s="19"/>
      <c r="DJ787" s="19"/>
      <c r="DK787" s="19"/>
      <c r="DL787" s="19"/>
      <c r="DM787" s="19"/>
      <c r="DN787" s="19"/>
      <c r="DO787" s="19"/>
      <c r="DP787" s="19"/>
      <c r="DQ787" s="19"/>
      <c r="DR787" s="19"/>
      <c r="DS787" s="19"/>
      <c r="DT787" s="19"/>
      <c r="DU787" s="19"/>
      <c r="DV787" s="19"/>
      <c r="DW787" s="19"/>
      <c r="DX787" s="19"/>
      <c r="DY787" s="19"/>
      <c r="DZ787" s="19"/>
      <c r="EA787" s="19"/>
      <c r="EB787" s="19"/>
      <c r="EC787" s="19"/>
      <c r="ED787" s="19"/>
    </row>
    <row r="788" spans="21:134" ht="15"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19"/>
      <c r="AU788" s="19"/>
      <c r="AV788" s="19"/>
      <c r="AW788" s="19"/>
      <c r="AX788" s="19"/>
      <c r="AY788" s="19"/>
      <c r="AZ788" s="19"/>
      <c r="BA788" s="19"/>
      <c r="BB788" s="19"/>
      <c r="BC788" s="19"/>
      <c r="BD788" s="19"/>
      <c r="BE788" s="19"/>
      <c r="BF788" s="19"/>
      <c r="BG788" s="19"/>
      <c r="BH788" s="19"/>
      <c r="BI788" s="19"/>
      <c r="BJ788" s="19"/>
      <c r="BK788" s="19"/>
      <c r="BL788" s="19"/>
      <c r="BM788" s="19"/>
      <c r="BN788" s="19"/>
      <c r="BO788" s="19"/>
      <c r="BP788" s="19"/>
      <c r="BQ788" s="19"/>
      <c r="BR788" s="19"/>
      <c r="BS788" s="19"/>
      <c r="BT788" s="19"/>
      <c r="BU788" s="19"/>
      <c r="BV788" s="19"/>
      <c r="BW788" s="19"/>
      <c r="BX788" s="19"/>
      <c r="BY788" s="19"/>
      <c r="BZ788" s="19"/>
      <c r="CA788" s="19"/>
      <c r="CB788" s="19"/>
      <c r="CC788" s="19"/>
      <c r="CD788" s="19"/>
      <c r="CE788" s="19"/>
      <c r="CF788" s="19"/>
      <c r="CG788" s="19"/>
      <c r="CH788" s="19"/>
      <c r="CI788" s="19"/>
      <c r="CJ788" s="19"/>
      <c r="CK788" s="19"/>
      <c r="CL788" s="19"/>
      <c r="CM788" s="19"/>
      <c r="CN788" s="19"/>
      <c r="CO788" s="19"/>
      <c r="CP788" s="19"/>
      <c r="CQ788" s="19"/>
      <c r="CR788" s="19"/>
      <c r="CS788" s="19"/>
      <c r="CT788" s="19"/>
      <c r="CU788" s="19"/>
      <c r="CV788" s="19"/>
      <c r="CW788" s="19"/>
      <c r="CX788" s="19"/>
      <c r="CY788" s="19"/>
      <c r="CZ788" s="19"/>
      <c r="DA788" s="19"/>
      <c r="DB788" s="19"/>
      <c r="DC788" s="19"/>
      <c r="DD788" s="19"/>
      <c r="DE788" s="19"/>
      <c r="DF788" s="19"/>
      <c r="DG788" s="19"/>
      <c r="DH788" s="19"/>
      <c r="DI788" s="19"/>
      <c r="DJ788" s="19"/>
      <c r="DK788" s="19"/>
      <c r="DL788" s="19"/>
      <c r="DM788" s="19"/>
      <c r="DN788" s="19"/>
      <c r="DO788" s="19"/>
      <c r="DP788" s="19"/>
      <c r="DQ788" s="19"/>
      <c r="DR788" s="19"/>
      <c r="DS788" s="19"/>
      <c r="DT788" s="19"/>
      <c r="DU788" s="19"/>
      <c r="DV788" s="19"/>
      <c r="DW788" s="19"/>
      <c r="DX788" s="19"/>
      <c r="DY788" s="19"/>
      <c r="DZ788" s="19"/>
      <c r="EA788" s="19"/>
      <c r="EB788" s="19"/>
      <c r="EC788" s="19"/>
      <c r="ED788" s="19"/>
    </row>
    <row r="789" spans="21:134" ht="15"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  <c r="AQ789" s="19"/>
      <c r="AR789" s="19"/>
      <c r="AS789" s="19"/>
      <c r="AT789" s="19"/>
      <c r="AU789" s="19"/>
      <c r="AV789" s="19"/>
      <c r="AW789" s="19"/>
      <c r="AX789" s="19"/>
      <c r="AY789" s="19"/>
      <c r="AZ789" s="19"/>
      <c r="BA789" s="19"/>
      <c r="BB789" s="19"/>
      <c r="BC789" s="19"/>
      <c r="BD789" s="19"/>
      <c r="BE789" s="19"/>
      <c r="BF789" s="19"/>
      <c r="BG789" s="19"/>
      <c r="BH789" s="19"/>
      <c r="BI789" s="19"/>
      <c r="BJ789" s="19"/>
      <c r="BK789" s="19"/>
      <c r="BL789" s="19"/>
      <c r="BM789" s="19"/>
      <c r="BN789" s="19"/>
      <c r="BO789" s="19"/>
      <c r="BP789" s="19"/>
      <c r="BQ789" s="19"/>
      <c r="BR789" s="19"/>
      <c r="BS789" s="19"/>
      <c r="BT789" s="19"/>
      <c r="BU789" s="19"/>
      <c r="BV789" s="19"/>
      <c r="BW789" s="19"/>
      <c r="BX789" s="19"/>
      <c r="BY789" s="19"/>
      <c r="BZ789" s="19"/>
      <c r="CA789" s="19"/>
      <c r="CB789" s="19"/>
      <c r="CC789" s="19"/>
      <c r="CD789" s="19"/>
      <c r="CE789" s="19"/>
      <c r="CF789" s="19"/>
      <c r="CG789" s="19"/>
      <c r="CH789" s="19"/>
      <c r="CI789" s="19"/>
      <c r="CJ789" s="19"/>
      <c r="CK789" s="19"/>
      <c r="CL789" s="19"/>
      <c r="CM789" s="19"/>
      <c r="CN789" s="19"/>
      <c r="CO789" s="19"/>
      <c r="CP789" s="19"/>
      <c r="CQ789" s="19"/>
      <c r="CR789" s="19"/>
      <c r="CS789" s="19"/>
      <c r="CT789" s="19"/>
      <c r="CU789" s="19"/>
      <c r="CV789" s="19"/>
      <c r="CW789" s="19"/>
      <c r="CX789" s="19"/>
      <c r="CY789" s="19"/>
      <c r="CZ789" s="19"/>
      <c r="DA789" s="19"/>
      <c r="DB789" s="19"/>
      <c r="DC789" s="19"/>
      <c r="DD789" s="19"/>
      <c r="DE789" s="19"/>
      <c r="DF789" s="19"/>
      <c r="DG789" s="19"/>
      <c r="DH789" s="19"/>
      <c r="DI789" s="19"/>
      <c r="DJ789" s="19"/>
      <c r="DK789" s="19"/>
      <c r="DL789" s="19"/>
      <c r="DM789" s="19"/>
      <c r="DN789" s="19"/>
      <c r="DO789" s="19"/>
      <c r="DP789" s="19"/>
      <c r="DQ789" s="19"/>
      <c r="DR789" s="19"/>
      <c r="DS789" s="19"/>
      <c r="DT789" s="19"/>
      <c r="DU789" s="19"/>
      <c r="DV789" s="19"/>
      <c r="DW789" s="19"/>
      <c r="DX789" s="19"/>
      <c r="DY789" s="19"/>
      <c r="DZ789" s="19"/>
      <c r="EA789" s="19"/>
      <c r="EB789" s="19"/>
      <c r="EC789" s="19"/>
      <c r="ED789" s="19"/>
    </row>
    <row r="790" spans="21:134" ht="15"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  <c r="AQ790" s="19"/>
      <c r="AR790" s="19"/>
      <c r="AS790" s="19"/>
      <c r="AT790" s="19"/>
      <c r="AU790" s="19"/>
      <c r="AV790" s="19"/>
      <c r="AW790" s="19"/>
      <c r="AX790" s="19"/>
      <c r="AY790" s="19"/>
      <c r="AZ790" s="19"/>
      <c r="BA790" s="19"/>
      <c r="BB790" s="19"/>
      <c r="BC790" s="19"/>
      <c r="BD790" s="19"/>
      <c r="BE790" s="19"/>
      <c r="BF790" s="19"/>
      <c r="BG790" s="19"/>
      <c r="BH790" s="19"/>
      <c r="BI790" s="19"/>
      <c r="BJ790" s="19"/>
      <c r="BK790" s="19"/>
      <c r="BL790" s="19"/>
      <c r="BM790" s="19"/>
      <c r="BN790" s="19"/>
      <c r="BO790" s="19"/>
      <c r="BP790" s="19"/>
      <c r="BQ790" s="19"/>
      <c r="BR790" s="19"/>
      <c r="BS790" s="19"/>
      <c r="BT790" s="19"/>
      <c r="BU790" s="19"/>
      <c r="BV790" s="19"/>
      <c r="BW790" s="19"/>
      <c r="BX790" s="19"/>
      <c r="BY790" s="19"/>
      <c r="BZ790" s="19"/>
      <c r="CA790" s="19"/>
      <c r="CB790" s="19"/>
      <c r="CC790" s="19"/>
      <c r="CD790" s="19"/>
      <c r="CE790" s="19"/>
      <c r="CF790" s="19"/>
      <c r="CG790" s="19"/>
      <c r="CH790" s="19"/>
      <c r="CI790" s="19"/>
      <c r="CJ790" s="19"/>
      <c r="CK790" s="19"/>
      <c r="CL790" s="19"/>
      <c r="CM790" s="19"/>
      <c r="CN790" s="19"/>
      <c r="CO790" s="19"/>
      <c r="CP790" s="19"/>
      <c r="CQ790" s="19"/>
      <c r="CR790" s="19"/>
      <c r="CS790" s="19"/>
      <c r="CT790" s="19"/>
      <c r="CU790" s="19"/>
      <c r="CV790" s="19"/>
      <c r="CW790" s="19"/>
      <c r="CX790" s="19"/>
      <c r="CY790" s="19"/>
      <c r="CZ790" s="19"/>
      <c r="DA790" s="19"/>
      <c r="DB790" s="19"/>
      <c r="DC790" s="19"/>
      <c r="DD790" s="19"/>
      <c r="DE790" s="19"/>
      <c r="DF790" s="19"/>
      <c r="DG790" s="19"/>
      <c r="DH790" s="19"/>
      <c r="DI790" s="19"/>
      <c r="DJ790" s="19"/>
      <c r="DK790" s="19"/>
      <c r="DL790" s="19"/>
      <c r="DM790" s="19"/>
      <c r="DN790" s="19"/>
      <c r="DO790" s="19"/>
      <c r="DP790" s="19"/>
      <c r="DQ790" s="19"/>
      <c r="DR790" s="19"/>
      <c r="DS790" s="19"/>
      <c r="DT790" s="19"/>
      <c r="DU790" s="19"/>
      <c r="DV790" s="19"/>
      <c r="DW790" s="19"/>
      <c r="DX790" s="19"/>
      <c r="DY790" s="19"/>
      <c r="DZ790" s="19"/>
      <c r="EA790" s="19"/>
      <c r="EB790" s="19"/>
      <c r="EC790" s="19"/>
      <c r="ED790" s="19"/>
    </row>
    <row r="791" spans="21:134" ht="15"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  <c r="AP791" s="19"/>
      <c r="AQ791" s="19"/>
      <c r="AR791" s="19"/>
      <c r="AS791" s="19"/>
      <c r="AT791" s="19"/>
      <c r="AU791" s="19"/>
      <c r="AV791" s="19"/>
      <c r="AW791" s="19"/>
      <c r="AX791" s="19"/>
      <c r="AY791" s="19"/>
      <c r="AZ791" s="19"/>
      <c r="BA791" s="19"/>
      <c r="BB791" s="19"/>
      <c r="BC791" s="19"/>
      <c r="BD791" s="19"/>
      <c r="BE791" s="19"/>
      <c r="BF791" s="19"/>
      <c r="BG791" s="19"/>
      <c r="BH791" s="19"/>
      <c r="BI791" s="19"/>
      <c r="BJ791" s="19"/>
      <c r="BK791" s="19"/>
      <c r="BL791" s="19"/>
      <c r="BM791" s="19"/>
      <c r="BN791" s="19"/>
      <c r="BO791" s="19"/>
      <c r="BP791" s="19"/>
      <c r="BQ791" s="19"/>
      <c r="BR791" s="19"/>
      <c r="BS791" s="19"/>
      <c r="BT791" s="19"/>
      <c r="BU791" s="19"/>
      <c r="BV791" s="19"/>
      <c r="BW791" s="19"/>
      <c r="BX791" s="19"/>
      <c r="BY791" s="19"/>
      <c r="BZ791" s="19"/>
      <c r="CA791" s="19"/>
      <c r="CB791" s="19"/>
      <c r="CC791" s="19"/>
      <c r="CD791" s="19"/>
      <c r="CE791" s="19"/>
      <c r="CF791" s="19"/>
      <c r="CG791" s="19"/>
      <c r="CH791" s="19"/>
      <c r="CI791" s="19"/>
      <c r="CJ791" s="19"/>
      <c r="CK791" s="19"/>
      <c r="CL791" s="19"/>
      <c r="CM791" s="19"/>
      <c r="CN791" s="19"/>
      <c r="CO791" s="19"/>
      <c r="CP791" s="19"/>
      <c r="CQ791" s="19"/>
      <c r="CR791" s="19"/>
      <c r="CS791" s="19"/>
      <c r="CT791" s="19"/>
      <c r="CU791" s="19"/>
      <c r="CV791" s="19"/>
      <c r="CW791" s="19"/>
      <c r="CX791" s="19"/>
      <c r="CY791" s="19"/>
      <c r="CZ791" s="19"/>
      <c r="DA791" s="19"/>
      <c r="DB791" s="19"/>
      <c r="DC791" s="19"/>
      <c r="DD791" s="19"/>
      <c r="DE791" s="19"/>
      <c r="DF791" s="19"/>
      <c r="DG791" s="19"/>
      <c r="DH791" s="19"/>
      <c r="DI791" s="19"/>
      <c r="DJ791" s="19"/>
      <c r="DK791" s="19"/>
      <c r="DL791" s="19"/>
      <c r="DM791" s="19"/>
      <c r="DN791" s="19"/>
      <c r="DO791" s="19"/>
      <c r="DP791" s="19"/>
      <c r="DQ791" s="19"/>
      <c r="DR791" s="19"/>
      <c r="DS791" s="19"/>
      <c r="DT791" s="19"/>
      <c r="DU791" s="19"/>
      <c r="DV791" s="19"/>
      <c r="DW791" s="19"/>
      <c r="DX791" s="19"/>
      <c r="DY791" s="19"/>
      <c r="DZ791" s="19"/>
      <c r="EA791" s="19"/>
      <c r="EB791" s="19"/>
      <c r="EC791" s="19"/>
      <c r="ED791" s="19"/>
    </row>
    <row r="792" spans="21:134" ht="15"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  <c r="AQ792" s="19"/>
      <c r="AR792" s="19"/>
      <c r="AS792" s="19"/>
      <c r="AT792" s="19"/>
      <c r="AU792" s="19"/>
      <c r="AV792" s="19"/>
      <c r="AW792" s="19"/>
      <c r="AX792" s="19"/>
      <c r="AY792" s="19"/>
      <c r="AZ792" s="19"/>
      <c r="BA792" s="19"/>
      <c r="BB792" s="19"/>
      <c r="BC792" s="19"/>
      <c r="BD792" s="19"/>
      <c r="BE792" s="19"/>
      <c r="BF792" s="19"/>
      <c r="BG792" s="19"/>
      <c r="BH792" s="19"/>
      <c r="BI792" s="19"/>
      <c r="BJ792" s="19"/>
      <c r="BK792" s="19"/>
      <c r="BL792" s="19"/>
      <c r="BM792" s="19"/>
      <c r="BN792" s="19"/>
      <c r="BO792" s="19"/>
      <c r="BP792" s="19"/>
      <c r="BQ792" s="19"/>
      <c r="BR792" s="19"/>
      <c r="BS792" s="19"/>
      <c r="BT792" s="19"/>
      <c r="BU792" s="19"/>
      <c r="BV792" s="19"/>
      <c r="BW792" s="19"/>
      <c r="BX792" s="19"/>
      <c r="BY792" s="19"/>
      <c r="BZ792" s="19"/>
      <c r="CA792" s="19"/>
      <c r="CB792" s="19"/>
      <c r="CC792" s="19"/>
      <c r="CD792" s="19"/>
      <c r="CE792" s="19"/>
      <c r="CF792" s="19"/>
      <c r="CG792" s="19"/>
      <c r="CH792" s="19"/>
      <c r="CI792" s="19"/>
      <c r="CJ792" s="19"/>
      <c r="CK792" s="19"/>
      <c r="CL792" s="19"/>
      <c r="CM792" s="19"/>
      <c r="CN792" s="19"/>
      <c r="CO792" s="19"/>
      <c r="CP792" s="19"/>
      <c r="CQ792" s="19"/>
      <c r="CR792" s="19"/>
      <c r="CS792" s="19"/>
      <c r="CT792" s="19"/>
      <c r="CU792" s="19"/>
      <c r="CV792" s="19"/>
      <c r="CW792" s="19"/>
      <c r="CX792" s="19"/>
      <c r="CY792" s="19"/>
      <c r="CZ792" s="19"/>
      <c r="DA792" s="19"/>
      <c r="DB792" s="19"/>
      <c r="DC792" s="19"/>
      <c r="DD792" s="19"/>
      <c r="DE792" s="19"/>
      <c r="DF792" s="19"/>
      <c r="DG792" s="19"/>
      <c r="DH792" s="19"/>
      <c r="DI792" s="19"/>
      <c r="DJ792" s="19"/>
      <c r="DK792" s="19"/>
      <c r="DL792" s="19"/>
      <c r="DM792" s="19"/>
      <c r="DN792" s="19"/>
      <c r="DO792" s="19"/>
      <c r="DP792" s="19"/>
      <c r="DQ792" s="19"/>
      <c r="DR792" s="19"/>
      <c r="DS792" s="19"/>
      <c r="DT792" s="19"/>
      <c r="DU792" s="19"/>
      <c r="DV792" s="19"/>
      <c r="DW792" s="19"/>
      <c r="DX792" s="19"/>
      <c r="DY792" s="19"/>
      <c r="DZ792" s="19"/>
      <c r="EA792" s="19"/>
      <c r="EB792" s="19"/>
      <c r="EC792" s="19"/>
      <c r="ED792" s="19"/>
    </row>
    <row r="793" spans="21:134" ht="15"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  <c r="AQ793" s="19"/>
      <c r="AR793" s="19"/>
      <c r="AS793" s="19"/>
      <c r="AT793" s="19"/>
      <c r="AU793" s="19"/>
      <c r="AV793" s="19"/>
      <c r="AW793" s="19"/>
      <c r="AX793" s="19"/>
      <c r="AY793" s="19"/>
      <c r="AZ793" s="19"/>
      <c r="BA793" s="19"/>
      <c r="BB793" s="19"/>
      <c r="BC793" s="19"/>
      <c r="BD793" s="19"/>
      <c r="BE793" s="19"/>
      <c r="BF793" s="19"/>
      <c r="BG793" s="19"/>
      <c r="BH793" s="19"/>
      <c r="BI793" s="19"/>
      <c r="BJ793" s="19"/>
      <c r="BK793" s="19"/>
      <c r="BL793" s="19"/>
      <c r="BM793" s="19"/>
      <c r="BN793" s="19"/>
      <c r="BO793" s="19"/>
      <c r="BP793" s="19"/>
      <c r="BQ793" s="19"/>
      <c r="BR793" s="19"/>
      <c r="BS793" s="19"/>
      <c r="BT793" s="19"/>
      <c r="BU793" s="19"/>
      <c r="BV793" s="19"/>
      <c r="BW793" s="19"/>
      <c r="BX793" s="19"/>
      <c r="BY793" s="19"/>
      <c r="BZ793" s="19"/>
      <c r="CA793" s="19"/>
      <c r="CB793" s="19"/>
      <c r="CC793" s="19"/>
      <c r="CD793" s="19"/>
      <c r="CE793" s="19"/>
      <c r="CF793" s="19"/>
      <c r="CG793" s="19"/>
      <c r="CH793" s="19"/>
      <c r="CI793" s="19"/>
      <c r="CJ793" s="19"/>
      <c r="CK793" s="19"/>
      <c r="CL793" s="19"/>
      <c r="CM793" s="19"/>
      <c r="CN793" s="19"/>
      <c r="CO793" s="19"/>
      <c r="CP793" s="19"/>
      <c r="CQ793" s="19"/>
      <c r="CR793" s="19"/>
      <c r="CS793" s="19"/>
      <c r="CT793" s="19"/>
      <c r="CU793" s="19"/>
      <c r="CV793" s="19"/>
      <c r="CW793" s="19"/>
      <c r="CX793" s="19"/>
      <c r="CY793" s="19"/>
      <c r="CZ793" s="19"/>
      <c r="DA793" s="19"/>
      <c r="DB793" s="19"/>
      <c r="DC793" s="19"/>
      <c r="DD793" s="19"/>
      <c r="DE793" s="19"/>
      <c r="DF793" s="19"/>
      <c r="DG793" s="19"/>
      <c r="DH793" s="19"/>
      <c r="DI793" s="19"/>
      <c r="DJ793" s="19"/>
      <c r="DK793" s="19"/>
      <c r="DL793" s="19"/>
      <c r="DM793" s="19"/>
      <c r="DN793" s="19"/>
      <c r="DO793" s="19"/>
      <c r="DP793" s="19"/>
      <c r="DQ793" s="19"/>
      <c r="DR793" s="19"/>
      <c r="DS793" s="19"/>
      <c r="DT793" s="19"/>
      <c r="DU793" s="19"/>
      <c r="DV793" s="19"/>
      <c r="DW793" s="19"/>
      <c r="DX793" s="19"/>
      <c r="DY793" s="19"/>
      <c r="DZ793" s="19"/>
      <c r="EA793" s="19"/>
      <c r="EB793" s="19"/>
      <c r="EC793" s="19"/>
      <c r="ED793" s="19"/>
    </row>
    <row r="794" spans="21:134" ht="15"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19"/>
      <c r="AU794" s="19"/>
      <c r="AV794" s="19"/>
      <c r="AW794" s="19"/>
      <c r="AX794" s="19"/>
      <c r="AY794" s="19"/>
      <c r="AZ794" s="19"/>
      <c r="BA794" s="19"/>
      <c r="BB794" s="19"/>
      <c r="BC794" s="19"/>
      <c r="BD794" s="19"/>
      <c r="BE794" s="19"/>
      <c r="BF794" s="19"/>
      <c r="BG794" s="19"/>
      <c r="BH794" s="19"/>
      <c r="BI794" s="19"/>
      <c r="BJ794" s="19"/>
      <c r="BK794" s="19"/>
      <c r="BL794" s="19"/>
      <c r="BM794" s="19"/>
      <c r="BN794" s="19"/>
      <c r="BO794" s="19"/>
      <c r="BP794" s="19"/>
      <c r="BQ794" s="19"/>
      <c r="BR794" s="19"/>
      <c r="BS794" s="19"/>
      <c r="BT794" s="19"/>
      <c r="BU794" s="19"/>
      <c r="BV794" s="19"/>
      <c r="BW794" s="19"/>
      <c r="BX794" s="19"/>
      <c r="BY794" s="19"/>
      <c r="BZ794" s="19"/>
      <c r="CA794" s="19"/>
      <c r="CB794" s="19"/>
      <c r="CC794" s="19"/>
      <c r="CD794" s="19"/>
      <c r="CE794" s="19"/>
      <c r="CF794" s="19"/>
      <c r="CG794" s="19"/>
      <c r="CH794" s="19"/>
      <c r="CI794" s="19"/>
      <c r="CJ794" s="19"/>
      <c r="CK794" s="19"/>
      <c r="CL794" s="19"/>
      <c r="CM794" s="19"/>
      <c r="CN794" s="19"/>
      <c r="CO794" s="19"/>
      <c r="CP794" s="19"/>
      <c r="CQ794" s="19"/>
      <c r="CR794" s="19"/>
      <c r="CS794" s="19"/>
      <c r="CT794" s="19"/>
      <c r="CU794" s="19"/>
      <c r="CV794" s="19"/>
      <c r="CW794" s="19"/>
      <c r="CX794" s="19"/>
      <c r="CY794" s="19"/>
      <c r="CZ794" s="19"/>
      <c r="DA794" s="19"/>
      <c r="DB794" s="19"/>
      <c r="DC794" s="19"/>
      <c r="DD794" s="19"/>
      <c r="DE794" s="19"/>
      <c r="DF794" s="19"/>
      <c r="DG794" s="19"/>
      <c r="DH794" s="19"/>
      <c r="DI794" s="19"/>
      <c r="DJ794" s="19"/>
      <c r="DK794" s="19"/>
      <c r="DL794" s="19"/>
      <c r="DM794" s="19"/>
      <c r="DN794" s="19"/>
      <c r="DO794" s="19"/>
      <c r="DP794" s="19"/>
      <c r="DQ794" s="19"/>
      <c r="DR794" s="19"/>
      <c r="DS794" s="19"/>
      <c r="DT794" s="19"/>
      <c r="DU794" s="19"/>
      <c r="DV794" s="19"/>
      <c r="DW794" s="19"/>
      <c r="DX794" s="19"/>
      <c r="DY794" s="19"/>
      <c r="DZ794" s="19"/>
      <c r="EA794" s="19"/>
      <c r="EB794" s="19"/>
      <c r="EC794" s="19"/>
      <c r="ED794" s="19"/>
    </row>
    <row r="795" spans="21:134" ht="15"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  <c r="AQ795" s="19"/>
      <c r="AR795" s="19"/>
      <c r="AS795" s="19"/>
      <c r="AT795" s="19"/>
      <c r="AU795" s="19"/>
      <c r="AV795" s="19"/>
      <c r="AW795" s="19"/>
      <c r="AX795" s="19"/>
      <c r="AY795" s="19"/>
      <c r="AZ795" s="19"/>
      <c r="BA795" s="19"/>
      <c r="BB795" s="19"/>
      <c r="BC795" s="19"/>
      <c r="BD795" s="19"/>
      <c r="BE795" s="19"/>
      <c r="BF795" s="19"/>
      <c r="BG795" s="19"/>
      <c r="BH795" s="19"/>
      <c r="BI795" s="19"/>
      <c r="BJ795" s="19"/>
      <c r="BK795" s="19"/>
      <c r="BL795" s="19"/>
      <c r="BM795" s="19"/>
      <c r="BN795" s="19"/>
      <c r="BO795" s="19"/>
      <c r="BP795" s="19"/>
      <c r="BQ795" s="19"/>
      <c r="BR795" s="19"/>
      <c r="BS795" s="19"/>
      <c r="BT795" s="19"/>
      <c r="BU795" s="19"/>
      <c r="BV795" s="19"/>
      <c r="BW795" s="19"/>
      <c r="BX795" s="19"/>
      <c r="BY795" s="19"/>
      <c r="BZ795" s="19"/>
      <c r="CA795" s="19"/>
      <c r="CB795" s="19"/>
      <c r="CC795" s="19"/>
      <c r="CD795" s="19"/>
      <c r="CE795" s="19"/>
      <c r="CF795" s="19"/>
      <c r="CG795" s="19"/>
      <c r="CH795" s="19"/>
      <c r="CI795" s="19"/>
      <c r="CJ795" s="19"/>
      <c r="CK795" s="19"/>
      <c r="CL795" s="19"/>
      <c r="CM795" s="19"/>
      <c r="CN795" s="19"/>
      <c r="CO795" s="19"/>
      <c r="CP795" s="19"/>
      <c r="CQ795" s="19"/>
      <c r="CR795" s="19"/>
      <c r="CS795" s="19"/>
      <c r="CT795" s="19"/>
      <c r="CU795" s="19"/>
      <c r="CV795" s="19"/>
      <c r="CW795" s="19"/>
      <c r="CX795" s="19"/>
      <c r="CY795" s="19"/>
      <c r="CZ795" s="19"/>
      <c r="DA795" s="19"/>
      <c r="DB795" s="19"/>
      <c r="DC795" s="19"/>
      <c r="DD795" s="19"/>
      <c r="DE795" s="19"/>
      <c r="DF795" s="19"/>
      <c r="DG795" s="19"/>
      <c r="DH795" s="19"/>
      <c r="DI795" s="19"/>
      <c r="DJ795" s="19"/>
      <c r="DK795" s="19"/>
      <c r="DL795" s="19"/>
      <c r="DM795" s="19"/>
      <c r="DN795" s="19"/>
      <c r="DO795" s="19"/>
      <c r="DP795" s="19"/>
      <c r="DQ795" s="19"/>
      <c r="DR795" s="19"/>
      <c r="DS795" s="19"/>
      <c r="DT795" s="19"/>
      <c r="DU795" s="19"/>
      <c r="DV795" s="19"/>
      <c r="DW795" s="19"/>
      <c r="DX795" s="19"/>
      <c r="DY795" s="19"/>
      <c r="DZ795" s="19"/>
      <c r="EA795" s="19"/>
      <c r="EB795" s="19"/>
      <c r="EC795" s="19"/>
      <c r="ED795" s="19"/>
    </row>
    <row r="796" spans="21:134" ht="15"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  <c r="AQ796" s="19"/>
      <c r="AR796" s="19"/>
      <c r="AS796" s="19"/>
      <c r="AT796" s="19"/>
      <c r="AU796" s="19"/>
      <c r="AV796" s="19"/>
      <c r="AW796" s="19"/>
      <c r="AX796" s="19"/>
      <c r="AY796" s="19"/>
      <c r="AZ796" s="19"/>
      <c r="BA796" s="19"/>
      <c r="BB796" s="19"/>
      <c r="BC796" s="19"/>
      <c r="BD796" s="19"/>
      <c r="BE796" s="19"/>
      <c r="BF796" s="19"/>
      <c r="BG796" s="19"/>
      <c r="BH796" s="19"/>
      <c r="BI796" s="19"/>
      <c r="BJ796" s="19"/>
      <c r="BK796" s="19"/>
      <c r="BL796" s="19"/>
      <c r="BM796" s="19"/>
      <c r="BN796" s="19"/>
      <c r="BO796" s="19"/>
      <c r="BP796" s="19"/>
      <c r="BQ796" s="19"/>
      <c r="BR796" s="19"/>
      <c r="BS796" s="19"/>
      <c r="BT796" s="19"/>
      <c r="BU796" s="19"/>
      <c r="BV796" s="19"/>
      <c r="BW796" s="19"/>
      <c r="BX796" s="19"/>
      <c r="BY796" s="19"/>
      <c r="BZ796" s="19"/>
      <c r="CA796" s="19"/>
      <c r="CB796" s="19"/>
      <c r="CC796" s="19"/>
      <c r="CD796" s="19"/>
      <c r="CE796" s="19"/>
      <c r="CF796" s="19"/>
      <c r="CG796" s="19"/>
      <c r="CH796" s="19"/>
      <c r="CI796" s="19"/>
      <c r="CJ796" s="19"/>
      <c r="CK796" s="19"/>
      <c r="CL796" s="19"/>
      <c r="CM796" s="19"/>
      <c r="CN796" s="19"/>
      <c r="CO796" s="19"/>
      <c r="CP796" s="19"/>
      <c r="CQ796" s="19"/>
      <c r="CR796" s="19"/>
      <c r="CS796" s="19"/>
      <c r="CT796" s="19"/>
      <c r="CU796" s="19"/>
      <c r="CV796" s="19"/>
      <c r="CW796" s="19"/>
      <c r="CX796" s="19"/>
      <c r="CY796" s="19"/>
      <c r="CZ796" s="19"/>
      <c r="DA796" s="19"/>
      <c r="DB796" s="19"/>
      <c r="DC796" s="19"/>
      <c r="DD796" s="19"/>
      <c r="DE796" s="19"/>
      <c r="DF796" s="19"/>
      <c r="DG796" s="19"/>
      <c r="DH796" s="19"/>
      <c r="DI796" s="19"/>
      <c r="DJ796" s="19"/>
      <c r="DK796" s="19"/>
      <c r="DL796" s="19"/>
      <c r="DM796" s="19"/>
      <c r="DN796" s="19"/>
      <c r="DO796" s="19"/>
      <c r="DP796" s="19"/>
      <c r="DQ796" s="19"/>
      <c r="DR796" s="19"/>
      <c r="DS796" s="19"/>
      <c r="DT796" s="19"/>
      <c r="DU796" s="19"/>
      <c r="DV796" s="19"/>
      <c r="DW796" s="19"/>
      <c r="DX796" s="19"/>
      <c r="DY796" s="19"/>
      <c r="DZ796" s="19"/>
      <c r="EA796" s="19"/>
      <c r="EB796" s="19"/>
      <c r="EC796" s="19"/>
      <c r="ED796" s="19"/>
    </row>
    <row r="797" spans="21:134" ht="15"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  <c r="AP797" s="19"/>
      <c r="AQ797" s="19"/>
      <c r="AR797" s="19"/>
      <c r="AS797" s="19"/>
      <c r="AT797" s="19"/>
      <c r="AU797" s="19"/>
      <c r="AV797" s="19"/>
      <c r="AW797" s="19"/>
      <c r="AX797" s="19"/>
      <c r="AY797" s="19"/>
      <c r="AZ797" s="19"/>
      <c r="BA797" s="19"/>
      <c r="BB797" s="19"/>
      <c r="BC797" s="19"/>
      <c r="BD797" s="19"/>
      <c r="BE797" s="19"/>
      <c r="BF797" s="19"/>
      <c r="BG797" s="19"/>
      <c r="BH797" s="19"/>
      <c r="BI797" s="19"/>
      <c r="BJ797" s="19"/>
      <c r="BK797" s="19"/>
      <c r="BL797" s="19"/>
      <c r="BM797" s="19"/>
      <c r="BN797" s="19"/>
      <c r="BO797" s="19"/>
      <c r="BP797" s="19"/>
      <c r="BQ797" s="19"/>
      <c r="BR797" s="19"/>
      <c r="BS797" s="19"/>
      <c r="BT797" s="19"/>
      <c r="BU797" s="19"/>
      <c r="BV797" s="19"/>
      <c r="BW797" s="19"/>
      <c r="BX797" s="19"/>
      <c r="BY797" s="19"/>
      <c r="BZ797" s="19"/>
      <c r="CA797" s="19"/>
      <c r="CB797" s="19"/>
      <c r="CC797" s="19"/>
      <c r="CD797" s="19"/>
      <c r="CE797" s="19"/>
      <c r="CF797" s="19"/>
      <c r="CG797" s="19"/>
      <c r="CH797" s="19"/>
      <c r="CI797" s="19"/>
      <c r="CJ797" s="19"/>
      <c r="CK797" s="19"/>
      <c r="CL797" s="19"/>
      <c r="CM797" s="19"/>
      <c r="CN797" s="19"/>
      <c r="CO797" s="19"/>
      <c r="CP797" s="19"/>
      <c r="CQ797" s="19"/>
      <c r="CR797" s="19"/>
      <c r="CS797" s="19"/>
      <c r="CT797" s="19"/>
      <c r="CU797" s="19"/>
      <c r="CV797" s="19"/>
      <c r="CW797" s="19"/>
      <c r="CX797" s="19"/>
      <c r="CY797" s="19"/>
      <c r="CZ797" s="19"/>
      <c r="DA797" s="19"/>
      <c r="DB797" s="19"/>
      <c r="DC797" s="19"/>
      <c r="DD797" s="19"/>
      <c r="DE797" s="19"/>
      <c r="DF797" s="19"/>
      <c r="DG797" s="19"/>
      <c r="DH797" s="19"/>
      <c r="DI797" s="19"/>
      <c r="DJ797" s="19"/>
      <c r="DK797" s="19"/>
      <c r="DL797" s="19"/>
      <c r="DM797" s="19"/>
      <c r="DN797" s="19"/>
      <c r="DO797" s="19"/>
      <c r="DP797" s="19"/>
      <c r="DQ797" s="19"/>
      <c r="DR797" s="19"/>
      <c r="DS797" s="19"/>
      <c r="DT797" s="19"/>
      <c r="DU797" s="19"/>
      <c r="DV797" s="19"/>
      <c r="DW797" s="19"/>
      <c r="DX797" s="19"/>
      <c r="DY797" s="19"/>
      <c r="DZ797" s="19"/>
      <c r="EA797" s="19"/>
      <c r="EB797" s="19"/>
      <c r="EC797" s="19"/>
      <c r="ED797" s="19"/>
    </row>
    <row r="798" spans="21:134" ht="15"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  <c r="AQ798" s="19"/>
      <c r="AR798" s="19"/>
      <c r="AS798" s="19"/>
      <c r="AT798" s="19"/>
      <c r="AU798" s="19"/>
      <c r="AV798" s="19"/>
      <c r="AW798" s="19"/>
      <c r="AX798" s="19"/>
      <c r="AY798" s="19"/>
      <c r="AZ798" s="19"/>
      <c r="BA798" s="19"/>
      <c r="BB798" s="19"/>
      <c r="BC798" s="19"/>
      <c r="BD798" s="19"/>
      <c r="BE798" s="19"/>
      <c r="BF798" s="19"/>
      <c r="BG798" s="19"/>
      <c r="BH798" s="19"/>
      <c r="BI798" s="19"/>
      <c r="BJ798" s="19"/>
      <c r="BK798" s="19"/>
      <c r="BL798" s="19"/>
      <c r="BM798" s="19"/>
      <c r="BN798" s="19"/>
      <c r="BO798" s="19"/>
      <c r="BP798" s="19"/>
      <c r="BQ798" s="19"/>
      <c r="BR798" s="19"/>
      <c r="BS798" s="19"/>
      <c r="BT798" s="19"/>
      <c r="BU798" s="19"/>
      <c r="BV798" s="19"/>
      <c r="BW798" s="19"/>
      <c r="BX798" s="19"/>
      <c r="BY798" s="19"/>
      <c r="BZ798" s="19"/>
      <c r="CA798" s="19"/>
      <c r="CB798" s="19"/>
      <c r="CC798" s="19"/>
      <c r="CD798" s="19"/>
      <c r="CE798" s="19"/>
      <c r="CF798" s="19"/>
      <c r="CG798" s="19"/>
      <c r="CH798" s="19"/>
      <c r="CI798" s="19"/>
      <c r="CJ798" s="19"/>
      <c r="CK798" s="19"/>
      <c r="CL798" s="19"/>
      <c r="CM798" s="19"/>
      <c r="CN798" s="19"/>
      <c r="CO798" s="19"/>
      <c r="CP798" s="19"/>
      <c r="CQ798" s="19"/>
      <c r="CR798" s="19"/>
      <c r="CS798" s="19"/>
      <c r="CT798" s="19"/>
      <c r="CU798" s="19"/>
      <c r="CV798" s="19"/>
      <c r="CW798" s="19"/>
      <c r="CX798" s="19"/>
      <c r="CY798" s="19"/>
      <c r="CZ798" s="19"/>
      <c r="DA798" s="19"/>
      <c r="DB798" s="19"/>
      <c r="DC798" s="19"/>
      <c r="DD798" s="19"/>
      <c r="DE798" s="19"/>
      <c r="DF798" s="19"/>
      <c r="DG798" s="19"/>
      <c r="DH798" s="19"/>
      <c r="DI798" s="19"/>
      <c r="DJ798" s="19"/>
      <c r="DK798" s="19"/>
      <c r="DL798" s="19"/>
      <c r="DM798" s="19"/>
      <c r="DN798" s="19"/>
      <c r="DO798" s="19"/>
      <c r="DP798" s="19"/>
      <c r="DQ798" s="19"/>
      <c r="DR798" s="19"/>
      <c r="DS798" s="19"/>
      <c r="DT798" s="19"/>
      <c r="DU798" s="19"/>
      <c r="DV798" s="19"/>
      <c r="DW798" s="19"/>
      <c r="DX798" s="19"/>
      <c r="DY798" s="19"/>
      <c r="DZ798" s="19"/>
      <c r="EA798" s="19"/>
      <c r="EB798" s="19"/>
      <c r="EC798" s="19"/>
      <c r="ED798" s="19"/>
    </row>
    <row r="799" spans="21:134" ht="15"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  <c r="AQ799" s="19"/>
      <c r="AR799" s="19"/>
      <c r="AS799" s="19"/>
      <c r="AT799" s="19"/>
      <c r="AU799" s="19"/>
      <c r="AV799" s="19"/>
      <c r="AW799" s="19"/>
      <c r="AX799" s="19"/>
      <c r="AY799" s="19"/>
      <c r="AZ799" s="19"/>
      <c r="BA799" s="19"/>
      <c r="BB799" s="19"/>
      <c r="BC799" s="19"/>
      <c r="BD799" s="19"/>
      <c r="BE799" s="19"/>
      <c r="BF799" s="19"/>
      <c r="BG799" s="19"/>
      <c r="BH799" s="19"/>
      <c r="BI799" s="19"/>
      <c r="BJ799" s="19"/>
      <c r="BK799" s="19"/>
      <c r="BL799" s="19"/>
      <c r="BM799" s="19"/>
      <c r="BN799" s="19"/>
      <c r="BO799" s="19"/>
      <c r="BP799" s="19"/>
      <c r="BQ799" s="19"/>
      <c r="BR799" s="19"/>
      <c r="BS799" s="19"/>
      <c r="BT799" s="19"/>
      <c r="BU799" s="19"/>
      <c r="BV799" s="19"/>
      <c r="BW799" s="19"/>
      <c r="BX799" s="19"/>
      <c r="BY799" s="19"/>
      <c r="BZ799" s="19"/>
      <c r="CA799" s="19"/>
      <c r="CB799" s="19"/>
      <c r="CC799" s="19"/>
      <c r="CD799" s="19"/>
      <c r="CE799" s="19"/>
      <c r="CF799" s="19"/>
      <c r="CG799" s="19"/>
      <c r="CH799" s="19"/>
      <c r="CI799" s="19"/>
      <c r="CJ799" s="19"/>
      <c r="CK799" s="19"/>
      <c r="CL799" s="19"/>
      <c r="CM799" s="19"/>
      <c r="CN799" s="19"/>
      <c r="CO799" s="19"/>
      <c r="CP799" s="19"/>
      <c r="CQ799" s="19"/>
      <c r="CR799" s="19"/>
      <c r="CS799" s="19"/>
      <c r="CT799" s="19"/>
      <c r="CU799" s="19"/>
      <c r="CV799" s="19"/>
      <c r="CW799" s="19"/>
      <c r="CX799" s="19"/>
      <c r="CY799" s="19"/>
      <c r="CZ799" s="19"/>
      <c r="DA799" s="19"/>
      <c r="DB799" s="19"/>
      <c r="DC799" s="19"/>
      <c r="DD799" s="19"/>
      <c r="DE799" s="19"/>
      <c r="DF799" s="19"/>
      <c r="DG799" s="19"/>
      <c r="DH799" s="19"/>
      <c r="DI799" s="19"/>
      <c r="DJ799" s="19"/>
      <c r="DK799" s="19"/>
      <c r="DL799" s="19"/>
      <c r="DM799" s="19"/>
      <c r="DN799" s="19"/>
      <c r="DO799" s="19"/>
      <c r="DP799" s="19"/>
      <c r="DQ799" s="19"/>
      <c r="DR799" s="19"/>
      <c r="DS799" s="19"/>
      <c r="DT799" s="19"/>
      <c r="DU799" s="19"/>
      <c r="DV799" s="19"/>
      <c r="DW799" s="19"/>
      <c r="DX799" s="19"/>
      <c r="DY799" s="19"/>
      <c r="DZ799" s="19"/>
      <c r="EA799" s="19"/>
      <c r="EB799" s="19"/>
      <c r="EC799" s="19"/>
      <c r="ED799" s="19"/>
    </row>
    <row r="800" spans="21:134" ht="15"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  <c r="AP800" s="19"/>
      <c r="AQ800" s="19"/>
      <c r="AR800" s="19"/>
      <c r="AS800" s="19"/>
      <c r="AT800" s="19"/>
      <c r="AU800" s="19"/>
      <c r="AV800" s="19"/>
      <c r="AW800" s="19"/>
      <c r="AX800" s="19"/>
      <c r="AY800" s="19"/>
      <c r="AZ800" s="19"/>
      <c r="BA800" s="19"/>
      <c r="BB800" s="19"/>
      <c r="BC800" s="19"/>
      <c r="BD800" s="19"/>
      <c r="BE800" s="19"/>
      <c r="BF800" s="19"/>
      <c r="BG800" s="19"/>
      <c r="BH800" s="19"/>
      <c r="BI800" s="19"/>
      <c r="BJ800" s="19"/>
      <c r="BK800" s="19"/>
      <c r="BL800" s="19"/>
      <c r="BM800" s="19"/>
      <c r="BN800" s="19"/>
      <c r="BO800" s="19"/>
      <c r="BP800" s="19"/>
      <c r="BQ800" s="19"/>
      <c r="BR800" s="19"/>
      <c r="BS800" s="19"/>
      <c r="BT800" s="19"/>
      <c r="BU800" s="19"/>
      <c r="BV800" s="19"/>
      <c r="BW800" s="19"/>
      <c r="BX800" s="19"/>
      <c r="BY800" s="19"/>
      <c r="BZ800" s="19"/>
      <c r="CA800" s="19"/>
      <c r="CB800" s="19"/>
      <c r="CC800" s="19"/>
      <c r="CD800" s="19"/>
      <c r="CE800" s="19"/>
      <c r="CF800" s="19"/>
      <c r="CG800" s="19"/>
      <c r="CH800" s="19"/>
      <c r="CI800" s="19"/>
      <c r="CJ800" s="19"/>
      <c r="CK800" s="19"/>
      <c r="CL800" s="19"/>
      <c r="CM800" s="19"/>
      <c r="CN800" s="19"/>
      <c r="CO800" s="19"/>
      <c r="CP800" s="19"/>
      <c r="CQ800" s="19"/>
      <c r="CR800" s="19"/>
      <c r="CS800" s="19"/>
      <c r="CT800" s="19"/>
      <c r="CU800" s="19"/>
      <c r="CV800" s="19"/>
      <c r="CW800" s="19"/>
      <c r="CX800" s="19"/>
      <c r="CY800" s="19"/>
      <c r="CZ800" s="19"/>
      <c r="DA800" s="19"/>
      <c r="DB800" s="19"/>
      <c r="DC800" s="19"/>
      <c r="DD800" s="19"/>
      <c r="DE800" s="19"/>
      <c r="DF800" s="19"/>
      <c r="DG800" s="19"/>
      <c r="DH800" s="19"/>
      <c r="DI800" s="19"/>
      <c r="DJ800" s="19"/>
      <c r="DK800" s="19"/>
      <c r="DL800" s="19"/>
      <c r="DM800" s="19"/>
      <c r="DN800" s="19"/>
      <c r="DO800" s="19"/>
      <c r="DP800" s="19"/>
      <c r="DQ800" s="19"/>
      <c r="DR800" s="19"/>
      <c r="DS800" s="19"/>
      <c r="DT800" s="19"/>
      <c r="DU800" s="19"/>
      <c r="DV800" s="19"/>
      <c r="DW800" s="19"/>
      <c r="DX800" s="19"/>
      <c r="DY800" s="19"/>
      <c r="DZ800" s="19"/>
      <c r="EA800" s="19"/>
      <c r="EB800" s="19"/>
      <c r="EC800" s="19"/>
      <c r="ED800" s="19"/>
    </row>
    <row r="801" spans="21:134" ht="15"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  <c r="AP801" s="19"/>
      <c r="AQ801" s="19"/>
      <c r="AR801" s="19"/>
      <c r="AS801" s="19"/>
      <c r="AT801" s="19"/>
      <c r="AU801" s="19"/>
      <c r="AV801" s="19"/>
      <c r="AW801" s="19"/>
      <c r="AX801" s="19"/>
      <c r="AY801" s="19"/>
      <c r="AZ801" s="19"/>
      <c r="BA801" s="19"/>
      <c r="BB801" s="19"/>
      <c r="BC801" s="19"/>
      <c r="BD801" s="19"/>
      <c r="BE801" s="19"/>
      <c r="BF801" s="19"/>
      <c r="BG801" s="19"/>
      <c r="BH801" s="19"/>
      <c r="BI801" s="19"/>
      <c r="BJ801" s="19"/>
      <c r="BK801" s="19"/>
      <c r="BL801" s="19"/>
      <c r="BM801" s="19"/>
      <c r="BN801" s="19"/>
      <c r="BO801" s="19"/>
      <c r="BP801" s="19"/>
      <c r="BQ801" s="19"/>
      <c r="BR801" s="19"/>
      <c r="BS801" s="19"/>
      <c r="BT801" s="19"/>
      <c r="BU801" s="19"/>
      <c r="BV801" s="19"/>
      <c r="BW801" s="19"/>
      <c r="BX801" s="19"/>
      <c r="BY801" s="19"/>
      <c r="BZ801" s="19"/>
      <c r="CA801" s="19"/>
      <c r="CB801" s="19"/>
      <c r="CC801" s="19"/>
      <c r="CD801" s="19"/>
      <c r="CE801" s="19"/>
      <c r="CF801" s="19"/>
      <c r="CG801" s="19"/>
      <c r="CH801" s="19"/>
      <c r="CI801" s="19"/>
      <c r="CJ801" s="19"/>
      <c r="CK801" s="19"/>
      <c r="CL801" s="19"/>
      <c r="CM801" s="19"/>
      <c r="CN801" s="19"/>
      <c r="CO801" s="19"/>
      <c r="CP801" s="19"/>
      <c r="CQ801" s="19"/>
      <c r="CR801" s="19"/>
      <c r="CS801" s="19"/>
      <c r="CT801" s="19"/>
      <c r="CU801" s="19"/>
      <c r="CV801" s="19"/>
      <c r="CW801" s="19"/>
      <c r="CX801" s="19"/>
      <c r="CY801" s="19"/>
      <c r="CZ801" s="19"/>
      <c r="DA801" s="19"/>
      <c r="DB801" s="19"/>
      <c r="DC801" s="19"/>
      <c r="DD801" s="19"/>
      <c r="DE801" s="19"/>
      <c r="DF801" s="19"/>
      <c r="DG801" s="19"/>
      <c r="DH801" s="19"/>
      <c r="DI801" s="19"/>
      <c r="DJ801" s="19"/>
      <c r="DK801" s="19"/>
      <c r="DL801" s="19"/>
      <c r="DM801" s="19"/>
      <c r="DN801" s="19"/>
      <c r="DO801" s="19"/>
      <c r="DP801" s="19"/>
      <c r="DQ801" s="19"/>
      <c r="DR801" s="19"/>
      <c r="DS801" s="19"/>
      <c r="DT801" s="19"/>
      <c r="DU801" s="19"/>
      <c r="DV801" s="19"/>
      <c r="DW801" s="19"/>
      <c r="DX801" s="19"/>
      <c r="DY801" s="19"/>
      <c r="DZ801" s="19"/>
      <c r="EA801" s="19"/>
      <c r="EB801" s="19"/>
      <c r="EC801" s="19"/>
      <c r="ED801" s="19"/>
    </row>
    <row r="802" spans="21:134" ht="15"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  <c r="AQ802" s="19"/>
      <c r="AR802" s="19"/>
      <c r="AS802" s="19"/>
      <c r="AT802" s="19"/>
      <c r="AU802" s="19"/>
      <c r="AV802" s="19"/>
      <c r="AW802" s="19"/>
      <c r="AX802" s="19"/>
      <c r="AY802" s="19"/>
      <c r="AZ802" s="19"/>
      <c r="BA802" s="19"/>
      <c r="BB802" s="19"/>
      <c r="BC802" s="19"/>
      <c r="BD802" s="19"/>
      <c r="BE802" s="19"/>
      <c r="BF802" s="19"/>
      <c r="BG802" s="19"/>
      <c r="BH802" s="19"/>
      <c r="BI802" s="19"/>
      <c r="BJ802" s="19"/>
      <c r="BK802" s="19"/>
      <c r="BL802" s="19"/>
      <c r="BM802" s="19"/>
      <c r="BN802" s="19"/>
      <c r="BO802" s="19"/>
      <c r="BP802" s="19"/>
      <c r="BQ802" s="19"/>
      <c r="BR802" s="19"/>
      <c r="BS802" s="19"/>
      <c r="BT802" s="19"/>
      <c r="BU802" s="19"/>
      <c r="BV802" s="19"/>
      <c r="BW802" s="19"/>
      <c r="BX802" s="19"/>
      <c r="BY802" s="19"/>
      <c r="BZ802" s="19"/>
      <c r="CA802" s="19"/>
      <c r="CB802" s="19"/>
      <c r="CC802" s="19"/>
      <c r="CD802" s="19"/>
      <c r="CE802" s="19"/>
      <c r="CF802" s="19"/>
      <c r="CG802" s="19"/>
      <c r="CH802" s="19"/>
      <c r="CI802" s="19"/>
      <c r="CJ802" s="19"/>
      <c r="CK802" s="19"/>
      <c r="CL802" s="19"/>
      <c r="CM802" s="19"/>
      <c r="CN802" s="19"/>
      <c r="CO802" s="19"/>
      <c r="CP802" s="19"/>
      <c r="CQ802" s="19"/>
      <c r="CR802" s="19"/>
      <c r="CS802" s="19"/>
      <c r="CT802" s="19"/>
      <c r="CU802" s="19"/>
      <c r="CV802" s="19"/>
      <c r="CW802" s="19"/>
      <c r="CX802" s="19"/>
      <c r="CY802" s="19"/>
      <c r="CZ802" s="19"/>
      <c r="DA802" s="19"/>
      <c r="DB802" s="19"/>
      <c r="DC802" s="19"/>
      <c r="DD802" s="19"/>
      <c r="DE802" s="19"/>
      <c r="DF802" s="19"/>
      <c r="DG802" s="19"/>
      <c r="DH802" s="19"/>
      <c r="DI802" s="19"/>
      <c r="DJ802" s="19"/>
      <c r="DK802" s="19"/>
      <c r="DL802" s="19"/>
      <c r="DM802" s="19"/>
      <c r="DN802" s="19"/>
      <c r="DO802" s="19"/>
      <c r="DP802" s="19"/>
      <c r="DQ802" s="19"/>
      <c r="DR802" s="19"/>
      <c r="DS802" s="19"/>
      <c r="DT802" s="19"/>
      <c r="DU802" s="19"/>
      <c r="DV802" s="19"/>
      <c r="DW802" s="19"/>
      <c r="DX802" s="19"/>
      <c r="DY802" s="19"/>
      <c r="DZ802" s="19"/>
      <c r="EA802" s="19"/>
      <c r="EB802" s="19"/>
      <c r="EC802" s="19"/>
      <c r="ED802" s="19"/>
    </row>
    <row r="803" spans="21:134" ht="15"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  <c r="AP803" s="19"/>
      <c r="AQ803" s="19"/>
      <c r="AR803" s="19"/>
      <c r="AS803" s="19"/>
      <c r="AT803" s="19"/>
      <c r="AU803" s="19"/>
      <c r="AV803" s="19"/>
      <c r="AW803" s="19"/>
      <c r="AX803" s="19"/>
      <c r="AY803" s="19"/>
      <c r="AZ803" s="19"/>
      <c r="BA803" s="19"/>
      <c r="BB803" s="19"/>
      <c r="BC803" s="19"/>
      <c r="BD803" s="19"/>
      <c r="BE803" s="19"/>
      <c r="BF803" s="19"/>
      <c r="BG803" s="19"/>
      <c r="BH803" s="19"/>
      <c r="BI803" s="19"/>
      <c r="BJ803" s="19"/>
      <c r="BK803" s="19"/>
      <c r="BL803" s="19"/>
      <c r="BM803" s="19"/>
      <c r="BN803" s="19"/>
      <c r="BO803" s="19"/>
      <c r="BP803" s="19"/>
      <c r="BQ803" s="19"/>
      <c r="BR803" s="19"/>
      <c r="BS803" s="19"/>
      <c r="BT803" s="19"/>
      <c r="BU803" s="19"/>
      <c r="BV803" s="19"/>
      <c r="BW803" s="19"/>
      <c r="BX803" s="19"/>
      <c r="BY803" s="19"/>
      <c r="BZ803" s="19"/>
      <c r="CA803" s="19"/>
      <c r="CB803" s="19"/>
      <c r="CC803" s="19"/>
      <c r="CD803" s="19"/>
      <c r="CE803" s="19"/>
      <c r="CF803" s="19"/>
      <c r="CG803" s="19"/>
      <c r="CH803" s="19"/>
      <c r="CI803" s="19"/>
      <c r="CJ803" s="19"/>
      <c r="CK803" s="19"/>
      <c r="CL803" s="19"/>
      <c r="CM803" s="19"/>
      <c r="CN803" s="19"/>
      <c r="CO803" s="19"/>
      <c r="CP803" s="19"/>
      <c r="CQ803" s="19"/>
      <c r="CR803" s="19"/>
      <c r="CS803" s="19"/>
      <c r="CT803" s="19"/>
      <c r="CU803" s="19"/>
      <c r="CV803" s="19"/>
      <c r="CW803" s="19"/>
      <c r="CX803" s="19"/>
      <c r="CY803" s="19"/>
      <c r="CZ803" s="19"/>
      <c r="DA803" s="19"/>
      <c r="DB803" s="19"/>
      <c r="DC803" s="19"/>
      <c r="DD803" s="19"/>
      <c r="DE803" s="19"/>
      <c r="DF803" s="19"/>
      <c r="DG803" s="19"/>
      <c r="DH803" s="19"/>
      <c r="DI803" s="19"/>
      <c r="DJ803" s="19"/>
      <c r="DK803" s="19"/>
      <c r="DL803" s="19"/>
      <c r="DM803" s="19"/>
      <c r="DN803" s="19"/>
      <c r="DO803" s="19"/>
      <c r="DP803" s="19"/>
      <c r="DQ803" s="19"/>
      <c r="DR803" s="19"/>
      <c r="DS803" s="19"/>
      <c r="DT803" s="19"/>
      <c r="DU803" s="19"/>
      <c r="DV803" s="19"/>
      <c r="DW803" s="19"/>
      <c r="DX803" s="19"/>
      <c r="DY803" s="19"/>
      <c r="DZ803" s="19"/>
      <c r="EA803" s="19"/>
      <c r="EB803" s="19"/>
      <c r="EC803" s="19"/>
      <c r="ED803" s="19"/>
    </row>
    <row r="804" spans="21:134" ht="15"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  <c r="AP804" s="19"/>
      <c r="AQ804" s="19"/>
      <c r="AR804" s="19"/>
      <c r="AS804" s="19"/>
      <c r="AT804" s="19"/>
      <c r="AU804" s="19"/>
      <c r="AV804" s="19"/>
      <c r="AW804" s="19"/>
      <c r="AX804" s="19"/>
      <c r="AY804" s="19"/>
      <c r="AZ804" s="19"/>
      <c r="BA804" s="19"/>
      <c r="BB804" s="19"/>
      <c r="BC804" s="19"/>
      <c r="BD804" s="19"/>
      <c r="BE804" s="19"/>
      <c r="BF804" s="19"/>
      <c r="BG804" s="19"/>
      <c r="BH804" s="19"/>
      <c r="BI804" s="19"/>
      <c r="BJ804" s="19"/>
      <c r="BK804" s="19"/>
      <c r="BL804" s="19"/>
      <c r="BM804" s="19"/>
      <c r="BN804" s="19"/>
      <c r="BO804" s="19"/>
      <c r="BP804" s="19"/>
      <c r="BQ804" s="19"/>
      <c r="BR804" s="19"/>
      <c r="BS804" s="19"/>
      <c r="BT804" s="19"/>
      <c r="BU804" s="19"/>
      <c r="BV804" s="19"/>
      <c r="BW804" s="19"/>
      <c r="BX804" s="19"/>
      <c r="BY804" s="19"/>
      <c r="BZ804" s="19"/>
      <c r="CA804" s="19"/>
      <c r="CB804" s="19"/>
      <c r="CC804" s="19"/>
      <c r="CD804" s="19"/>
      <c r="CE804" s="19"/>
      <c r="CF804" s="19"/>
      <c r="CG804" s="19"/>
      <c r="CH804" s="19"/>
      <c r="CI804" s="19"/>
      <c r="CJ804" s="19"/>
      <c r="CK804" s="19"/>
      <c r="CL804" s="19"/>
      <c r="CM804" s="19"/>
      <c r="CN804" s="19"/>
      <c r="CO804" s="19"/>
      <c r="CP804" s="19"/>
      <c r="CQ804" s="19"/>
      <c r="CR804" s="19"/>
      <c r="CS804" s="19"/>
      <c r="CT804" s="19"/>
      <c r="CU804" s="19"/>
      <c r="CV804" s="19"/>
      <c r="CW804" s="19"/>
      <c r="CX804" s="19"/>
      <c r="CY804" s="19"/>
      <c r="CZ804" s="19"/>
      <c r="DA804" s="19"/>
      <c r="DB804" s="19"/>
      <c r="DC804" s="19"/>
      <c r="DD804" s="19"/>
      <c r="DE804" s="19"/>
      <c r="DF804" s="19"/>
      <c r="DG804" s="19"/>
      <c r="DH804" s="19"/>
      <c r="DI804" s="19"/>
      <c r="DJ804" s="19"/>
      <c r="DK804" s="19"/>
      <c r="DL804" s="19"/>
      <c r="DM804" s="19"/>
      <c r="DN804" s="19"/>
      <c r="DO804" s="19"/>
      <c r="DP804" s="19"/>
      <c r="DQ804" s="19"/>
      <c r="DR804" s="19"/>
      <c r="DS804" s="19"/>
      <c r="DT804" s="19"/>
      <c r="DU804" s="19"/>
      <c r="DV804" s="19"/>
      <c r="DW804" s="19"/>
      <c r="DX804" s="19"/>
      <c r="DY804" s="19"/>
      <c r="DZ804" s="19"/>
      <c r="EA804" s="19"/>
      <c r="EB804" s="19"/>
      <c r="EC804" s="19"/>
      <c r="ED804" s="19"/>
    </row>
    <row r="805" spans="21:134" ht="15"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  <c r="AN805" s="19"/>
      <c r="AO805" s="19"/>
      <c r="AP805" s="19"/>
      <c r="AQ805" s="19"/>
      <c r="AR805" s="19"/>
      <c r="AS805" s="19"/>
      <c r="AT805" s="19"/>
      <c r="AU805" s="19"/>
      <c r="AV805" s="19"/>
      <c r="AW805" s="19"/>
      <c r="AX805" s="19"/>
      <c r="AY805" s="19"/>
      <c r="AZ805" s="19"/>
      <c r="BA805" s="19"/>
      <c r="BB805" s="19"/>
      <c r="BC805" s="19"/>
      <c r="BD805" s="19"/>
      <c r="BE805" s="19"/>
      <c r="BF805" s="19"/>
      <c r="BG805" s="19"/>
      <c r="BH805" s="19"/>
      <c r="BI805" s="19"/>
      <c r="BJ805" s="19"/>
      <c r="BK805" s="19"/>
      <c r="BL805" s="19"/>
      <c r="BM805" s="19"/>
      <c r="BN805" s="19"/>
      <c r="BO805" s="19"/>
      <c r="BP805" s="19"/>
      <c r="BQ805" s="19"/>
      <c r="BR805" s="19"/>
      <c r="BS805" s="19"/>
      <c r="BT805" s="19"/>
      <c r="BU805" s="19"/>
      <c r="BV805" s="19"/>
      <c r="BW805" s="19"/>
      <c r="BX805" s="19"/>
      <c r="BY805" s="19"/>
      <c r="BZ805" s="19"/>
      <c r="CA805" s="19"/>
      <c r="CB805" s="19"/>
      <c r="CC805" s="19"/>
      <c r="CD805" s="19"/>
      <c r="CE805" s="19"/>
      <c r="CF805" s="19"/>
      <c r="CG805" s="19"/>
      <c r="CH805" s="19"/>
      <c r="CI805" s="19"/>
      <c r="CJ805" s="19"/>
      <c r="CK805" s="19"/>
      <c r="CL805" s="19"/>
      <c r="CM805" s="19"/>
      <c r="CN805" s="19"/>
      <c r="CO805" s="19"/>
      <c r="CP805" s="19"/>
      <c r="CQ805" s="19"/>
      <c r="CR805" s="19"/>
      <c r="CS805" s="19"/>
      <c r="CT805" s="19"/>
      <c r="CU805" s="19"/>
      <c r="CV805" s="19"/>
      <c r="CW805" s="19"/>
      <c r="CX805" s="19"/>
      <c r="CY805" s="19"/>
      <c r="CZ805" s="19"/>
      <c r="DA805" s="19"/>
      <c r="DB805" s="19"/>
      <c r="DC805" s="19"/>
      <c r="DD805" s="19"/>
      <c r="DE805" s="19"/>
      <c r="DF805" s="19"/>
      <c r="DG805" s="19"/>
      <c r="DH805" s="19"/>
      <c r="DI805" s="19"/>
      <c r="DJ805" s="19"/>
      <c r="DK805" s="19"/>
      <c r="DL805" s="19"/>
      <c r="DM805" s="19"/>
      <c r="DN805" s="19"/>
      <c r="DO805" s="19"/>
      <c r="DP805" s="19"/>
      <c r="DQ805" s="19"/>
      <c r="DR805" s="19"/>
      <c r="DS805" s="19"/>
      <c r="DT805" s="19"/>
      <c r="DU805" s="19"/>
      <c r="DV805" s="19"/>
      <c r="DW805" s="19"/>
      <c r="DX805" s="19"/>
      <c r="DY805" s="19"/>
      <c r="DZ805" s="19"/>
      <c r="EA805" s="19"/>
      <c r="EB805" s="19"/>
      <c r="EC805" s="19"/>
      <c r="ED805" s="19"/>
    </row>
    <row r="806" spans="21:134" ht="15"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  <c r="AP806" s="19"/>
      <c r="AQ806" s="19"/>
      <c r="AR806" s="19"/>
      <c r="AS806" s="19"/>
      <c r="AT806" s="19"/>
      <c r="AU806" s="19"/>
      <c r="AV806" s="19"/>
      <c r="AW806" s="19"/>
      <c r="AX806" s="19"/>
      <c r="AY806" s="19"/>
      <c r="AZ806" s="19"/>
      <c r="BA806" s="19"/>
      <c r="BB806" s="19"/>
      <c r="BC806" s="19"/>
      <c r="BD806" s="19"/>
      <c r="BE806" s="19"/>
      <c r="BF806" s="19"/>
      <c r="BG806" s="19"/>
      <c r="BH806" s="19"/>
      <c r="BI806" s="19"/>
      <c r="BJ806" s="19"/>
      <c r="BK806" s="19"/>
      <c r="BL806" s="19"/>
      <c r="BM806" s="19"/>
      <c r="BN806" s="19"/>
      <c r="BO806" s="19"/>
      <c r="BP806" s="19"/>
      <c r="BQ806" s="19"/>
      <c r="BR806" s="19"/>
      <c r="BS806" s="19"/>
      <c r="BT806" s="19"/>
      <c r="BU806" s="19"/>
      <c r="BV806" s="19"/>
      <c r="BW806" s="19"/>
      <c r="BX806" s="19"/>
      <c r="BY806" s="19"/>
      <c r="BZ806" s="19"/>
      <c r="CA806" s="19"/>
      <c r="CB806" s="19"/>
      <c r="CC806" s="19"/>
      <c r="CD806" s="19"/>
      <c r="CE806" s="19"/>
      <c r="CF806" s="19"/>
      <c r="CG806" s="19"/>
      <c r="CH806" s="19"/>
      <c r="CI806" s="19"/>
      <c r="CJ806" s="19"/>
      <c r="CK806" s="19"/>
      <c r="CL806" s="19"/>
      <c r="CM806" s="19"/>
      <c r="CN806" s="19"/>
      <c r="CO806" s="19"/>
      <c r="CP806" s="19"/>
      <c r="CQ806" s="19"/>
      <c r="CR806" s="19"/>
      <c r="CS806" s="19"/>
      <c r="CT806" s="19"/>
      <c r="CU806" s="19"/>
      <c r="CV806" s="19"/>
      <c r="CW806" s="19"/>
      <c r="CX806" s="19"/>
      <c r="CY806" s="19"/>
      <c r="CZ806" s="19"/>
      <c r="DA806" s="19"/>
      <c r="DB806" s="19"/>
      <c r="DC806" s="19"/>
      <c r="DD806" s="19"/>
      <c r="DE806" s="19"/>
      <c r="DF806" s="19"/>
      <c r="DG806" s="19"/>
      <c r="DH806" s="19"/>
      <c r="DI806" s="19"/>
      <c r="DJ806" s="19"/>
      <c r="DK806" s="19"/>
      <c r="DL806" s="19"/>
      <c r="DM806" s="19"/>
      <c r="DN806" s="19"/>
      <c r="DO806" s="19"/>
      <c r="DP806" s="19"/>
      <c r="DQ806" s="19"/>
      <c r="DR806" s="19"/>
      <c r="DS806" s="19"/>
      <c r="DT806" s="19"/>
      <c r="DU806" s="19"/>
      <c r="DV806" s="19"/>
      <c r="DW806" s="19"/>
      <c r="DX806" s="19"/>
      <c r="DY806" s="19"/>
      <c r="DZ806" s="19"/>
      <c r="EA806" s="19"/>
      <c r="EB806" s="19"/>
      <c r="EC806" s="19"/>
      <c r="ED806" s="19"/>
    </row>
    <row r="807" spans="21:134" ht="15"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  <c r="AM807" s="19"/>
      <c r="AN807" s="19"/>
      <c r="AO807" s="19"/>
      <c r="AP807" s="19"/>
      <c r="AQ807" s="19"/>
      <c r="AR807" s="19"/>
      <c r="AS807" s="19"/>
      <c r="AT807" s="19"/>
      <c r="AU807" s="19"/>
      <c r="AV807" s="19"/>
      <c r="AW807" s="19"/>
      <c r="AX807" s="19"/>
      <c r="AY807" s="19"/>
      <c r="AZ807" s="19"/>
      <c r="BA807" s="19"/>
      <c r="BB807" s="19"/>
      <c r="BC807" s="19"/>
      <c r="BD807" s="19"/>
      <c r="BE807" s="19"/>
      <c r="BF807" s="19"/>
      <c r="BG807" s="19"/>
      <c r="BH807" s="19"/>
      <c r="BI807" s="19"/>
      <c r="BJ807" s="19"/>
      <c r="BK807" s="19"/>
      <c r="BL807" s="19"/>
      <c r="BM807" s="19"/>
      <c r="BN807" s="19"/>
      <c r="BO807" s="19"/>
      <c r="BP807" s="19"/>
      <c r="BQ807" s="19"/>
      <c r="BR807" s="19"/>
      <c r="BS807" s="19"/>
      <c r="BT807" s="19"/>
      <c r="BU807" s="19"/>
      <c r="BV807" s="19"/>
      <c r="BW807" s="19"/>
      <c r="BX807" s="19"/>
      <c r="BY807" s="19"/>
      <c r="BZ807" s="19"/>
      <c r="CA807" s="19"/>
      <c r="CB807" s="19"/>
      <c r="CC807" s="19"/>
      <c r="CD807" s="19"/>
      <c r="CE807" s="19"/>
      <c r="CF807" s="19"/>
      <c r="CG807" s="19"/>
      <c r="CH807" s="19"/>
      <c r="CI807" s="19"/>
      <c r="CJ807" s="19"/>
      <c r="CK807" s="19"/>
      <c r="CL807" s="19"/>
      <c r="CM807" s="19"/>
      <c r="CN807" s="19"/>
      <c r="CO807" s="19"/>
      <c r="CP807" s="19"/>
      <c r="CQ807" s="19"/>
      <c r="CR807" s="19"/>
      <c r="CS807" s="19"/>
      <c r="CT807" s="19"/>
      <c r="CU807" s="19"/>
      <c r="CV807" s="19"/>
      <c r="CW807" s="19"/>
      <c r="CX807" s="19"/>
      <c r="CY807" s="19"/>
      <c r="CZ807" s="19"/>
      <c r="DA807" s="19"/>
      <c r="DB807" s="19"/>
      <c r="DC807" s="19"/>
      <c r="DD807" s="19"/>
      <c r="DE807" s="19"/>
      <c r="DF807" s="19"/>
      <c r="DG807" s="19"/>
      <c r="DH807" s="19"/>
      <c r="DI807" s="19"/>
      <c r="DJ807" s="19"/>
      <c r="DK807" s="19"/>
      <c r="DL807" s="19"/>
      <c r="DM807" s="19"/>
      <c r="DN807" s="19"/>
      <c r="DO807" s="19"/>
      <c r="DP807" s="19"/>
      <c r="DQ807" s="19"/>
      <c r="DR807" s="19"/>
      <c r="DS807" s="19"/>
      <c r="DT807" s="19"/>
      <c r="DU807" s="19"/>
      <c r="DV807" s="19"/>
      <c r="DW807" s="19"/>
      <c r="DX807" s="19"/>
      <c r="DY807" s="19"/>
      <c r="DZ807" s="19"/>
      <c r="EA807" s="19"/>
      <c r="EB807" s="19"/>
      <c r="EC807" s="19"/>
      <c r="ED807" s="19"/>
    </row>
    <row r="808" spans="21:134" ht="15"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  <c r="AN808" s="19"/>
      <c r="AO808" s="19"/>
      <c r="AP808" s="19"/>
      <c r="AQ808" s="19"/>
      <c r="AR808" s="19"/>
      <c r="AS808" s="19"/>
      <c r="AT808" s="19"/>
      <c r="AU808" s="19"/>
      <c r="AV808" s="19"/>
      <c r="AW808" s="19"/>
      <c r="AX808" s="19"/>
      <c r="AY808" s="19"/>
      <c r="AZ808" s="19"/>
      <c r="BA808" s="19"/>
      <c r="BB808" s="19"/>
      <c r="BC808" s="19"/>
      <c r="BD808" s="19"/>
      <c r="BE808" s="19"/>
      <c r="BF808" s="19"/>
      <c r="BG808" s="19"/>
      <c r="BH808" s="19"/>
      <c r="BI808" s="19"/>
      <c r="BJ808" s="19"/>
      <c r="BK808" s="19"/>
      <c r="BL808" s="19"/>
      <c r="BM808" s="19"/>
      <c r="BN808" s="19"/>
      <c r="BO808" s="19"/>
      <c r="BP808" s="19"/>
      <c r="BQ808" s="19"/>
      <c r="BR808" s="19"/>
      <c r="BS808" s="19"/>
      <c r="BT808" s="19"/>
      <c r="BU808" s="19"/>
      <c r="BV808" s="19"/>
      <c r="BW808" s="19"/>
      <c r="BX808" s="19"/>
      <c r="BY808" s="19"/>
      <c r="BZ808" s="19"/>
      <c r="CA808" s="19"/>
      <c r="CB808" s="19"/>
      <c r="CC808" s="19"/>
      <c r="CD808" s="19"/>
      <c r="CE808" s="19"/>
      <c r="CF808" s="19"/>
      <c r="CG808" s="19"/>
      <c r="CH808" s="19"/>
      <c r="CI808" s="19"/>
      <c r="CJ808" s="19"/>
      <c r="CK808" s="19"/>
      <c r="CL808" s="19"/>
      <c r="CM808" s="19"/>
      <c r="CN808" s="19"/>
      <c r="CO808" s="19"/>
      <c r="CP808" s="19"/>
      <c r="CQ808" s="19"/>
      <c r="CR808" s="19"/>
      <c r="CS808" s="19"/>
      <c r="CT808" s="19"/>
      <c r="CU808" s="19"/>
      <c r="CV808" s="19"/>
      <c r="CW808" s="19"/>
      <c r="CX808" s="19"/>
      <c r="CY808" s="19"/>
      <c r="CZ808" s="19"/>
      <c r="DA808" s="19"/>
      <c r="DB808" s="19"/>
      <c r="DC808" s="19"/>
      <c r="DD808" s="19"/>
      <c r="DE808" s="19"/>
      <c r="DF808" s="19"/>
      <c r="DG808" s="19"/>
      <c r="DH808" s="19"/>
      <c r="DI808" s="19"/>
      <c r="DJ808" s="19"/>
      <c r="DK808" s="19"/>
      <c r="DL808" s="19"/>
      <c r="DM808" s="19"/>
      <c r="DN808" s="19"/>
      <c r="DO808" s="19"/>
      <c r="DP808" s="19"/>
      <c r="DQ808" s="19"/>
      <c r="DR808" s="19"/>
      <c r="DS808" s="19"/>
      <c r="DT808" s="19"/>
      <c r="DU808" s="19"/>
      <c r="DV808" s="19"/>
      <c r="DW808" s="19"/>
      <c r="DX808" s="19"/>
      <c r="DY808" s="19"/>
      <c r="DZ808" s="19"/>
      <c r="EA808" s="19"/>
      <c r="EB808" s="19"/>
      <c r="EC808" s="19"/>
      <c r="ED808" s="19"/>
    </row>
    <row r="809" spans="21:134" ht="15"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  <c r="AN809" s="19"/>
      <c r="AO809" s="19"/>
      <c r="AP809" s="19"/>
      <c r="AQ809" s="19"/>
      <c r="AR809" s="19"/>
      <c r="AS809" s="19"/>
      <c r="AT809" s="19"/>
      <c r="AU809" s="19"/>
      <c r="AV809" s="19"/>
      <c r="AW809" s="19"/>
      <c r="AX809" s="19"/>
      <c r="AY809" s="19"/>
      <c r="AZ809" s="19"/>
      <c r="BA809" s="19"/>
      <c r="BB809" s="19"/>
      <c r="BC809" s="19"/>
      <c r="BD809" s="19"/>
      <c r="BE809" s="19"/>
      <c r="BF809" s="19"/>
      <c r="BG809" s="19"/>
      <c r="BH809" s="19"/>
      <c r="BI809" s="19"/>
      <c r="BJ809" s="19"/>
      <c r="BK809" s="19"/>
      <c r="BL809" s="19"/>
      <c r="BM809" s="19"/>
      <c r="BN809" s="19"/>
      <c r="BO809" s="19"/>
      <c r="BP809" s="19"/>
      <c r="BQ809" s="19"/>
      <c r="BR809" s="19"/>
      <c r="BS809" s="19"/>
      <c r="BT809" s="19"/>
      <c r="BU809" s="19"/>
      <c r="BV809" s="19"/>
      <c r="BW809" s="19"/>
      <c r="BX809" s="19"/>
      <c r="BY809" s="19"/>
      <c r="BZ809" s="19"/>
      <c r="CA809" s="19"/>
      <c r="CB809" s="19"/>
      <c r="CC809" s="19"/>
      <c r="CD809" s="19"/>
      <c r="CE809" s="19"/>
      <c r="CF809" s="19"/>
      <c r="CG809" s="19"/>
      <c r="CH809" s="19"/>
      <c r="CI809" s="19"/>
      <c r="CJ809" s="19"/>
      <c r="CK809" s="19"/>
      <c r="CL809" s="19"/>
      <c r="CM809" s="19"/>
      <c r="CN809" s="19"/>
      <c r="CO809" s="19"/>
      <c r="CP809" s="19"/>
      <c r="CQ809" s="19"/>
      <c r="CR809" s="19"/>
      <c r="CS809" s="19"/>
      <c r="CT809" s="19"/>
      <c r="CU809" s="19"/>
      <c r="CV809" s="19"/>
      <c r="CW809" s="19"/>
      <c r="CX809" s="19"/>
      <c r="CY809" s="19"/>
      <c r="CZ809" s="19"/>
      <c r="DA809" s="19"/>
      <c r="DB809" s="19"/>
      <c r="DC809" s="19"/>
      <c r="DD809" s="19"/>
      <c r="DE809" s="19"/>
      <c r="DF809" s="19"/>
      <c r="DG809" s="19"/>
      <c r="DH809" s="19"/>
      <c r="DI809" s="19"/>
      <c r="DJ809" s="19"/>
      <c r="DK809" s="19"/>
      <c r="DL809" s="19"/>
      <c r="DM809" s="19"/>
      <c r="DN809" s="19"/>
      <c r="DO809" s="19"/>
      <c r="DP809" s="19"/>
      <c r="DQ809" s="19"/>
      <c r="DR809" s="19"/>
      <c r="DS809" s="19"/>
      <c r="DT809" s="19"/>
      <c r="DU809" s="19"/>
      <c r="DV809" s="19"/>
      <c r="DW809" s="19"/>
      <c r="DX809" s="19"/>
      <c r="DY809" s="19"/>
      <c r="DZ809" s="19"/>
      <c r="EA809" s="19"/>
      <c r="EB809" s="19"/>
      <c r="EC809" s="19"/>
      <c r="ED809" s="19"/>
    </row>
    <row r="810" spans="21:134" ht="15"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  <c r="AP810" s="19"/>
      <c r="AQ810" s="19"/>
      <c r="AR810" s="19"/>
      <c r="AS810" s="19"/>
      <c r="AT810" s="19"/>
      <c r="AU810" s="19"/>
      <c r="AV810" s="19"/>
      <c r="AW810" s="19"/>
      <c r="AX810" s="19"/>
      <c r="AY810" s="19"/>
      <c r="AZ810" s="19"/>
      <c r="BA810" s="19"/>
      <c r="BB810" s="19"/>
      <c r="BC810" s="19"/>
      <c r="BD810" s="19"/>
      <c r="BE810" s="19"/>
      <c r="BF810" s="19"/>
      <c r="BG810" s="19"/>
      <c r="BH810" s="19"/>
      <c r="BI810" s="19"/>
      <c r="BJ810" s="19"/>
      <c r="BK810" s="19"/>
      <c r="BL810" s="19"/>
      <c r="BM810" s="19"/>
      <c r="BN810" s="19"/>
      <c r="BO810" s="19"/>
      <c r="BP810" s="19"/>
      <c r="BQ810" s="19"/>
      <c r="BR810" s="19"/>
      <c r="BS810" s="19"/>
      <c r="BT810" s="19"/>
      <c r="BU810" s="19"/>
      <c r="BV810" s="19"/>
      <c r="BW810" s="19"/>
      <c r="BX810" s="19"/>
      <c r="BY810" s="19"/>
      <c r="BZ810" s="19"/>
      <c r="CA810" s="19"/>
      <c r="CB810" s="19"/>
      <c r="CC810" s="19"/>
      <c r="CD810" s="19"/>
      <c r="CE810" s="19"/>
      <c r="CF810" s="19"/>
      <c r="CG810" s="19"/>
      <c r="CH810" s="19"/>
      <c r="CI810" s="19"/>
      <c r="CJ810" s="19"/>
      <c r="CK810" s="19"/>
      <c r="CL810" s="19"/>
      <c r="CM810" s="19"/>
      <c r="CN810" s="19"/>
      <c r="CO810" s="19"/>
      <c r="CP810" s="19"/>
      <c r="CQ810" s="19"/>
      <c r="CR810" s="19"/>
      <c r="CS810" s="19"/>
      <c r="CT810" s="19"/>
      <c r="CU810" s="19"/>
      <c r="CV810" s="19"/>
      <c r="CW810" s="19"/>
      <c r="CX810" s="19"/>
      <c r="CY810" s="19"/>
      <c r="CZ810" s="19"/>
      <c r="DA810" s="19"/>
      <c r="DB810" s="19"/>
      <c r="DC810" s="19"/>
      <c r="DD810" s="19"/>
      <c r="DE810" s="19"/>
      <c r="DF810" s="19"/>
      <c r="DG810" s="19"/>
      <c r="DH810" s="19"/>
      <c r="DI810" s="19"/>
      <c r="DJ810" s="19"/>
      <c r="DK810" s="19"/>
      <c r="DL810" s="19"/>
      <c r="DM810" s="19"/>
      <c r="DN810" s="19"/>
      <c r="DO810" s="19"/>
      <c r="DP810" s="19"/>
      <c r="DQ810" s="19"/>
      <c r="DR810" s="19"/>
      <c r="DS810" s="19"/>
      <c r="DT810" s="19"/>
      <c r="DU810" s="19"/>
      <c r="DV810" s="19"/>
      <c r="DW810" s="19"/>
      <c r="DX810" s="19"/>
      <c r="DY810" s="19"/>
      <c r="DZ810" s="19"/>
      <c r="EA810" s="19"/>
      <c r="EB810" s="19"/>
      <c r="EC810" s="19"/>
      <c r="ED810" s="19"/>
    </row>
    <row r="811" spans="21:134" ht="15"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  <c r="AN811" s="19"/>
      <c r="AO811" s="19"/>
      <c r="AP811" s="19"/>
      <c r="AQ811" s="19"/>
      <c r="AR811" s="19"/>
      <c r="AS811" s="19"/>
      <c r="AT811" s="19"/>
      <c r="AU811" s="19"/>
      <c r="AV811" s="19"/>
      <c r="AW811" s="19"/>
      <c r="AX811" s="19"/>
      <c r="AY811" s="19"/>
      <c r="AZ811" s="19"/>
      <c r="BA811" s="19"/>
      <c r="BB811" s="19"/>
      <c r="BC811" s="19"/>
      <c r="BD811" s="19"/>
      <c r="BE811" s="19"/>
      <c r="BF811" s="19"/>
      <c r="BG811" s="19"/>
      <c r="BH811" s="19"/>
      <c r="BI811" s="19"/>
      <c r="BJ811" s="19"/>
      <c r="BK811" s="19"/>
      <c r="BL811" s="19"/>
      <c r="BM811" s="19"/>
      <c r="BN811" s="19"/>
      <c r="BO811" s="19"/>
      <c r="BP811" s="19"/>
      <c r="BQ811" s="19"/>
      <c r="BR811" s="19"/>
      <c r="BS811" s="19"/>
      <c r="BT811" s="19"/>
      <c r="BU811" s="19"/>
      <c r="BV811" s="19"/>
      <c r="BW811" s="19"/>
      <c r="BX811" s="19"/>
      <c r="BY811" s="19"/>
      <c r="BZ811" s="19"/>
      <c r="CA811" s="19"/>
      <c r="CB811" s="19"/>
      <c r="CC811" s="19"/>
      <c r="CD811" s="19"/>
      <c r="CE811" s="19"/>
      <c r="CF811" s="19"/>
      <c r="CG811" s="19"/>
      <c r="CH811" s="19"/>
      <c r="CI811" s="19"/>
      <c r="CJ811" s="19"/>
      <c r="CK811" s="19"/>
      <c r="CL811" s="19"/>
      <c r="CM811" s="19"/>
      <c r="CN811" s="19"/>
      <c r="CO811" s="19"/>
      <c r="CP811" s="19"/>
      <c r="CQ811" s="19"/>
      <c r="CR811" s="19"/>
      <c r="CS811" s="19"/>
      <c r="CT811" s="19"/>
      <c r="CU811" s="19"/>
      <c r="CV811" s="19"/>
      <c r="CW811" s="19"/>
      <c r="CX811" s="19"/>
      <c r="CY811" s="19"/>
      <c r="CZ811" s="19"/>
      <c r="DA811" s="19"/>
      <c r="DB811" s="19"/>
      <c r="DC811" s="19"/>
      <c r="DD811" s="19"/>
      <c r="DE811" s="19"/>
      <c r="DF811" s="19"/>
      <c r="DG811" s="19"/>
      <c r="DH811" s="19"/>
      <c r="DI811" s="19"/>
      <c r="DJ811" s="19"/>
      <c r="DK811" s="19"/>
      <c r="DL811" s="19"/>
      <c r="DM811" s="19"/>
      <c r="DN811" s="19"/>
      <c r="DO811" s="19"/>
      <c r="DP811" s="19"/>
      <c r="DQ811" s="19"/>
      <c r="DR811" s="19"/>
      <c r="DS811" s="19"/>
      <c r="DT811" s="19"/>
      <c r="DU811" s="19"/>
      <c r="DV811" s="19"/>
      <c r="DW811" s="19"/>
      <c r="DX811" s="19"/>
      <c r="DY811" s="19"/>
      <c r="DZ811" s="19"/>
      <c r="EA811" s="19"/>
      <c r="EB811" s="19"/>
      <c r="EC811" s="19"/>
      <c r="ED811" s="19"/>
    </row>
    <row r="812" spans="21:134" ht="15"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  <c r="AP812" s="19"/>
      <c r="AQ812" s="19"/>
      <c r="AR812" s="19"/>
      <c r="AS812" s="19"/>
      <c r="AT812" s="19"/>
      <c r="AU812" s="19"/>
      <c r="AV812" s="19"/>
      <c r="AW812" s="19"/>
      <c r="AX812" s="19"/>
      <c r="AY812" s="19"/>
      <c r="AZ812" s="19"/>
      <c r="BA812" s="19"/>
      <c r="BB812" s="19"/>
      <c r="BC812" s="19"/>
      <c r="BD812" s="19"/>
      <c r="BE812" s="19"/>
      <c r="BF812" s="19"/>
      <c r="BG812" s="19"/>
      <c r="BH812" s="19"/>
      <c r="BI812" s="19"/>
      <c r="BJ812" s="19"/>
      <c r="BK812" s="19"/>
      <c r="BL812" s="19"/>
      <c r="BM812" s="19"/>
      <c r="BN812" s="19"/>
      <c r="BO812" s="19"/>
      <c r="BP812" s="19"/>
      <c r="BQ812" s="19"/>
      <c r="BR812" s="19"/>
      <c r="BS812" s="19"/>
      <c r="BT812" s="19"/>
      <c r="BU812" s="19"/>
      <c r="BV812" s="19"/>
      <c r="BW812" s="19"/>
      <c r="BX812" s="19"/>
      <c r="BY812" s="19"/>
      <c r="BZ812" s="19"/>
      <c r="CA812" s="19"/>
      <c r="CB812" s="19"/>
      <c r="CC812" s="19"/>
      <c r="CD812" s="19"/>
      <c r="CE812" s="19"/>
      <c r="CF812" s="19"/>
      <c r="CG812" s="19"/>
      <c r="CH812" s="19"/>
      <c r="CI812" s="19"/>
      <c r="CJ812" s="19"/>
      <c r="CK812" s="19"/>
      <c r="CL812" s="19"/>
      <c r="CM812" s="19"/>
      <c r="CN812" s="19"/>
      <c r="CO812" s="19"/>
      <c r="CP812" s="19"/>
      <c r="CQ812" s="19"/>
      <c r="CR812" s="19"/>
      <c r="CS812" s="19"/>
      <c r="CT812" s="19"/>
      <c r="CU812" s="19"/>
      <c r="CV812" s="19"/>
      <c r="CW812" s="19"/>
      <c r="CX812" s="19"/>
      <c r="CY812" s="19"/>
      <c r="CZ812" s="19"/>
      <c r="DA812" s="19"/>
      <c r="DB812" s="19"/>
      <c r="DC812" s="19"/>
      <c r="DD812" s="19"/>
      <c r="DE812" s="19"/>
      <c r="DF812" s="19"/>
      <c r="DG812" s="19"/>
      <c r="DH812" s="19"/>
      <c r="DI812" s="19"/>
      <c r="DJ812" s="19"/>
      <c r="DK812" s="19"/>
      <c r="DL812" s="19"/>
      <c r="DM812" s="19"/>
      <c r="DN812" s="19"/>
      <c r="DO812" s="19"/>
      <c r="DP812" s="19"/>
      <c r="DQ812" s="19"/>
      <c r="DR812" s="19"/>
      <c r="DS812" s="19"/>
      <c r="DT812" s="19"/>
      <c r="DU812" s="19"/>
      <c r="DV812" s="19"/>
      <c r="DW812" s="19"/>
      <c r="DX812" s="19"/>
      <c r="DY812" s="19"/>
      <c r="DZ812" s="19"/>
      <c r="EA812" s="19"/>
      <c r="EB812" s="19"/>
      <c r="EC812" s="19"/>
      <c r="ED812" s="19"/>
    </row>
    <row r="813" spans="21:134" ht="15"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  <c r="AM813" s="19"/>
      <c r="AN813" s="19"/>
      <c r="AO813" s="19"/>
      <c r="AP813" s="19"/>
      <c r="AQ813" s="19"/>
      <c r="AR813" s="19"/>
      <c r="AS813" s="19"/>
      <c r="AT813" s="19"/>
      <c r="AU813" s="19"/>
      <c r="AV813" s="19"/>
      <c r="AW813" s="19"/>
      <c r="AX813" s="19"/>
      <c r="AY813" s="19"/>
      <c r="AZ813" s="19"/>
      <c r="BA813" s="19"/>
      <c r="BB813" s="19"/>
      <c r="BC813" s="19"/>
      <c r="BD813" s="19"/>
      <c r="BE813" s="19"/>
      <c r="BF813" s="19"/>
      <c r="BG813" s="19"/>
      <c r="BH813" s="19"/>
      <c r="BI813" s="19"/>
      <c r="BJ813" s="19"/>
      <c r="BK813" s="19"/>
      <c r="BL813" s="19"/>
      <c r="BM813" s="19"/>
      <c r="BN813" s="19"/>
      <c r="BO813" s="19"/>
      <c r="BP813" s="19"/>
      <c r="BQ813" s="19"/>
      <c r="BR813" s="19"/>
      <c r="BS813" s="19"/>
      <c r="BT813" s="19"/>
      <c r="BU813" s="19"/>
      <c r="BV813" s="19"/>
      <c r="BW813" s="19"/>
      <c r="BX813" s="19"/>
      <c r="BY813" s="19"/>
      <c r="BZ813" s="19"/>
      <c r="CA813" s="19"/>
      <c r="CB813" s="19"/>
      <c r="CC813" s="19"/>
      <c r="CD813" s="19"/>
      <c r="CE813" s="19"/>
      <c r="CF813" s="19"/>
      <c r="CG813" s="19"/>
      <c r="CH813" s="19"/>
      <c r="CI813" s="19"/>
      <c r="CJ813" s="19"/>
      <c r="CK813" s="19"/>
      <c r="CL813" s="19"/>
      <c r="CM813" s="19"/>
      <c r="CN813" s="19"/>
      <c r="CO813" s="19"/>
      <c r="CP813" s="19"/>
      <c r="CQ813" s="19"/>
      <c r="CR813" s="19"/>
      <c r="CS813" s="19"/>
      <c r="CT813" s="19"/>
      <c r="CU813" s="19"/>
      <c r="CV813" s="19"/>
      <c r="CW813" s="19"/>
      <c r="CX813" s="19"/>
      <c r="CY813" s="19"/>
      <c r="CZ813" s="19"/>
      <c r="DA813" s="19"/>
      <c r="DB813" s="19"/>
      <c r="DC813" s="19"/>
      <c r="DD813" s="19"/>
      <c r="DE813" s="19"/>
      <c r="DF813" s="19"/>
      <c r="DG813" s="19"/>
      <c r="DH813" s="19"/>
      <c r="DI813" s="19"/>
      <c r="DJ813" s="19"/>
      <c r="DK813" s="19"/>
      <c r="DL813" s="19"/>
      <c r="DM813" s="19"/>
      <c r="DN813" s="19"/>
      <c r="DO813" s="19"/>
      <c r="DP813" s="19"/>
      <c r="DQ813" s="19"/>
      <c r="DR813" s="19"/>
      <c r="DS813" s="19"/>
      <c r="DT813" s="19"/>
      <c r="DU813" s="19"/>
      <c r="DV813" s="19"/>
      <c r="DW813" s="19"/>
      <c r="DX813" s="19"/>
      <c r="DY813" s="19"/>
      <c r="DZ813" s="19"/>
      <c r="EA813" s="19"/>
      <c r="EB813" s="19"/>
      <c r="EC813" s="19"/>
      <c r="ED813" s="19"/>
    </row>
    <row r="814" spans="21:134" ht="15"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  <c r="AM814" s="19"/>
      <c r="AN814" s="19"/>
      <c r="AO814" s="19"/>
      <c r="AP814" s="19"/>
      <c r="AQ814" s="19"/>
      <c r="AR814" s="19"/>
      <c r="AS814" s="19"/>
      <c r="AT814" s="19"/>
      <c r="AU814" s="19"/>
      <c r="AV814" s="19"/>
      <c r="AW814" s="19"/>
      <c r="AX814" s="19"/>
      <c r="AY814" s="19"/>
      <c r="AZ814" s="19"/>
      <c r="BA814" s="19"/>
      <c r="BB814" s="19"/>
      <c r="BC814" s="19"/>
      <c r="BD814" s="19"/>
      <c r="BE814" s="19"/>
      <c r="BF814" s="19"/>
      <c r="BG814" s="19"/>
      <c r="BH814" s="19"/>
      <c r="BI814" s="19"/>
      <c r="BJ814" s="19"/>
      <c r="BK814" s="19"/>
      <c r="BL814" s="19"/>
      <c r="BM814" s="19"/>
      <c r="BN814" s="19"/>
      <c r="BO814" s="19"/>
      <c r="BP814" s="19"/>
      <c r="BQ814" s="19"/>
      <c r="BR814" s="19"/>
      <c r="BS814" s="19"/>
      <c r="BT814" s="19"/>
      <c r="BU814" s="19"/>
      <c r="BV814" s="19"/>
      <c r="BW814" s="19"/>
      <c r="BX814" s="19"/>
      <c r="BY814" s="19"/>
      <c r="BZ814" s="19"/>
      <c r="CA814" s="19"/>
      <c r="CB814" s="19"/>
      <c r="CC814" s="19"/>
      <c r="CD814" s="19"/>
      <c r="CE814" s="19"/>
      <c r="CF814" s="19"/>
      <c r="CG814" s="19"/>
      <c r="CH814" s="19"/>
      <c r="CI814" s="19"/>
      <c r="CJ814" s="19"/>
      <c r="CK814" s="19"/>
      <c r="CL814" s="19"/>
      <c r="CM814" s="19"/>
      <c r="CN814" s="19"/>
      <c r="CO814" s="19"/>
      <c r="CP814" s="19"/>
      <c r="CQ814" s="19"/>
      <c r="CR814" s="19"/>
      <c r="CS814" s="19"/>
      <c r="CT814" s="19"/>
      <c r="CU814" s="19"/>
      <c r="CV814" s="19"/>
      <c r="CW814" s="19"/>
      <c r="CX814" s="19"/>
      <c r="CY814" s="19"/>
      <c r="CZ814" s="19"/>
      <c r="DA814" s="19"/>
      <c r="DB814" s="19"/>
      <c r="DC814" s="19"/>
      <c r="DD814" s="19"/>
      <c r="DE814" s="19"/>
      <c r="DF814" s="19"/>
      <c r="DG814" s="19"/>
      <c r="DH814" s="19"/>
      <c r="DI814" s="19"/>
      <c r="DJ814" s="19"/>
      <c r="DK814" s="19"/>
      <c r="DL814" s="19"/>
      <c r="DM814" s="19"/>
      <c r="DN814" s="19"/>
      <c r="DO814" s="19"/>
      <c r="DP814" s="19"/>
      <c r="DQ814" s="19"/>
      <c r="DR814" s="19"/>
      <c r="DS814" s="19"/>
      <c r="DT814" s="19"/>
      <c r="DU814" s="19"/>
      <c r="DV814" s="19"/>
      <c r="DW814" s="19"/>
      <c r="DX814" s="19"/>
      <c r="DY814" s="19"/>
      <c r="DZ814" s="19"/>
      <c r="EA814" s="19"/>
      <c r="EB814" s="19"/>
      <c r="EC814" s="19"/>
      <c r="ED814" s="19"/>
    </row>
    <row r="815" spans="21:134" ht="15"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  <c r="AN815" s="19"/>
      <c r="AO815" s="19"/>
      <c r="AP815" s="19"/>
      <c r="AQ815" s="19"/>
      <c r="AR815" s="19"/>
      <c r="AS815" s="19"/>
      <c r="AT815" s="19"/>
      <c r="AU815" s="19"/>
      <c r="AV815" s="19"/>
      <c r="AW815" s="19"/>
      <c r="AX815" s="19"/>
      <c r="AY815" s="19"/>
      <c r="AZ815" s="19"/>
      <c r="BA815" s="19"/>
      <c r="BB815" s="19"/>
      <c r="BC815" s="19"/>
      <c r="BD815" s="19"/>
      <c r="BE815" s="19"/>
      <c r="BF815" s="19"/>
      <c r="BG815" s="19"/>
      <c r="BH815" s="19"/>
      <c r="BI815" s="19"/>
      <c r="BJ815" s="19"/>
      <c r="BK815" s="19"/>
      <c r="BL815" s="19"/>
      <c r="BM815" s="19"/>
      <c r="BN815" s="19"/>
      <c r="BO815" s="19"/>
      <c r="BP815" s="19"/>
      <c r="BQ815" s="19"/>
      <c r="BR815" s="19"/>
      <c r="BS815" s="19"/>
      <c r="BT815" s="19"/>
      <c r="BU815" s="19"/>
      <c r="BV815" s="19"/>
      <c r="BW815" s="19"/>
      <c r="BX815" s="19"/>
      <c r="BY815" s="19"/>
      <c r="BZ815" s="19"/>
      <c r="CA815" s="19"/>
      <c r="CB815" s="19"/>
      <c r="CC815" s="19"/>
      <c r="CD815" s="19"/>
      <c r="CE815" s="19"/>
      <c r="CF815" s="19"/>
      <c r="CG815" s="19"/>
      <c r="CH815" s="19"/>
      <c r="CI815" s="19"/>
      <c r="CJ815" s="19"/>
      <c r="CK815" s="19"/>
      <c r="CL815" s="19"/>
      <c r="CM815" s="19"/>
      <c r="CN815" s="19"/>
      <c r="CO815" s="19"/>
      <c r="CP815" s="19"/>
      <c r="CQ815" s="19"/>
      <c r="CR815" s="19"/>
      <c r="CS815" s="19"/>
      <c r="CT815" s="19"/>
      <c r="CU815" s="19"/>
      <c r="CV815" s="19"/>
      <c r="CW815" s="19"/>
      <c r="CX815" s="19"/>
      <c r="CY815" s="19"/>
      <c r="CZ815" s="19"/>
      <c r="DA815" s="19"/>
      <c r="DB815" s="19"/>
      <c r="DC815" s="19"/>
      <c r="DD815" s="19"/>
      <c r="DE815" s="19"/>
      <c r="DF815" s="19"/>
      <c r="DG815" s="19"/>
      <c r="DH815" s="19"/>
      <c r="DI815" s="19"/>
      <c r="DJ815" s="19"/>
      <c r="DK815" s="19"/>
      <c r="DL815" s="19"/>
      <c r="DM815" s="19"/>
      <c r="DN815" s="19"/>
      <c r="DO815" s="19"/>
      <c r="DP815" s="19"/>
      <c r="DQ815" s="19"/>
      <c r="DR815" s="19"/>
      <c r="DS815" s="19"/>
      <c r="DT815" s="19"/>
      <c r="DU815" s="19"/>
      <c r="DV815" s="19"/>
      <c r="DW815" s="19"/>
      <c r="DX815" s="19"/>
      <c r="DY815" s="19"/>
      <c r="DZ815" s="19"/>
      <c r="EA815" s="19"/>
      <c r="EB815" s="19"/>
      <c r="EC815" s="19"/>
      <c r="ED815" s="19"/>
    </row>
    <row r="816" spans="21:134" ht="15"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  <c r="AM816" s="19"/>
      <c r="AN816" s="19"/>
      <c r="AO816" s="19"/>
      <c r="AP816" s="19"/>
      <c r="AQ816" s="19"/>
      <c r="AR816" s="19"/>
      <c r="AS816" s="19"/>
      <c r="AT816" s="19"/>
      <c r="AU816" s="19"/>
      <c r="AV816" s="19"/>
      <c r="AW816" s="19"/>
      <c r="AX816" s="19"/>
      <c r="AY816" s="19"/>
      <c r="AZ816" s="19"/>
      <c r="BA816" s="19"/>
      <c r="BB816" s="19"/>
      <c r="BC816" s="19"/>
      <c r="BD816" s="19"/>
      <c r="BE816" s="19"/>
      <c r="BF816" s="19"/>
      <c r="BG816" s="19"/>
      <c r="BH816" s="19"/>
      <c r="BI816" s="19"/>
      <c r="BJ816" s="19"/>
      <c r="BK816" s="19"/>
      <c r="BL816" s="19"/>
      <c r="BM816" s="19"/>
      <c r="BN816" s="19"/>
      <c r="BO816" s="19"/>
      <c r="BP816" s="19"/>
      <c r="BQ816" s="19"/>
      <c r="BR816" s="19"/>
      <c r="BS816" s="19"/>
      <c r="BT816" s="19"/>
      <c r="BU816" s="19"/>
      <c r="BV816" s="19"/>
      <c r="BW816" s="19"/>
      <c r="BX816" s="19"/>
      <c r="BY816" s="19"/>
      <c r="BZ816" s="19"/>
      <c r="CA816" s="19"/>
      <c r="CB816" s="19"/>
      <c r="CC816" s="19"/>
      <c r="CD816" s="19"/>
      <c r="CE816" s="19"/>
      <c r="CF816" s="19"/>
      <c r="CG816" s="19"/>
      <c r="CH816" s="19"/>
      <c r="CI816" s="19"/>
      <c r="CJ816" s="19"/>
      <c r="CK816" s="19"/>
      <c r="CL816" s="19"/>
      <c r="CM816" s="19"/>
      <c r="CN816" s="19"/>
      <c r="CO816" s="19"/>
      <c r="CP816" s="19"/>
      <c r="CQ816" s="19"/>
      <c r="CR816" s="19"/>
      <c r="CS816" s="19"/>
      <c r="CT816" s="19"/>
      <c r="CU816" s="19"/>
      <c r="CV816" s="19"/>
      <c r="CW816" s="19"/>
      <c r="CX816" s="19"/>
      <c r="CY816" s="19"/>
      <c r="CZ816" s="19"/>
      <c r="DA816" s="19"/>
      <c r="DB816" s="19"/>
      <c r="DC816" s="19"/>
      <c r="DD816" s="19"/>
      <c r="DE816" s="19"/>
      <c r="DF816" s="19"/>
      <c r="DG816" s="19"/>
      <c r="DH816" s="19"/>
      <c r="DI816" s="19"/>
      <c r="DJ816" s="19"/>
      <c r="DK816" s="19"/>
      <c r="DL816" s="19"/>
      <c r="DM816" s="19"/>
      <c r="DN816" s="19"/>
      <c r="DO816" s="19"/>
      <c r="DP816" s="19"/>
      <c r="DQ816" s="19"/>
      <c r="DR816" s="19"/>
      <c r="DS816" s="19"/>
      <c r="DT816" s="19"/>
      <c r="DU816" s="19"/>
      <c r="DV816" s="19"/>
      <c r="DW816" s="19"/>
      <c r="DX816" s="19"/>
      <c r="DY816" s="19"/>
      <c r="DZ816" s="19"/>
      <c r="EA816" s="19"/>
      <c r="EB816" s="19"/>
      <c r="EC816" s="19"/>
      <c r="ED816" s="19"/>
    </row>
    <row r="817" spans="21:134" ht="15"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  <c r="AM817" s="19"/>
      <c r="AN817" s="19"/>
      <c r="AO817" s="19"/>
      <c r="AP817" s="19"/>
      <c r="AQ817" s="19"/>
      <c r="AR817" s="19"/>
      <c r="AS817" s="19"/>
      <c r="AT817" s="19"/>
      <c r="AU817" s="19"/>
      <c r="AV817" s="19"/>
      <c r="AW817" s="19"/>
      <c r="AX817" s="19"/>
      <c r="AY817" s="19"/>
      <c r="AZ817" s="19"/>
      <c r="BA817" s="19"/>
      <c r="BB817" s="19"/>
      <c r="BC817" s="19"/>
      <c r="BD817" s="19"/>
      <c r="BE817" s="19"/>
      <c r="BF817" s="19"/>
      <c r="BG817" s="19"/>
      <c r="BH817" s="19"/>
      <c r="BI817" s="19"/>
      <c r="BJ817" s="19"/>
      <c r="BK817" s="19"/>
      <c r="BL817" s="19"/>
      <c r="BM817" s="19"/>
      <c r="BN817" s="19"/>
      <c r="BO817" s="19"/>
      <c r="BP817" s="19"/>
      <c r="BQ817" s="19"/>
      <c r="BR817" s="19"/>
      <c r="BS817" s="19"/>
      <c r="BT817" s="19"/>
      <c r="BU817" s="19"/>
      <c r="BV817" s="19"/>
      <c r="BW817" s="19"/>
      <c r="BX817" s="19"/>
      <c r="BY817" s="19"/>
      <c r="BZ817" s="19"/>
      <c r="CA817" s="19"/>
      <c r="CB817" s="19"/>
      <c r="CC817" s="19"/>
      <c r="CD817" s="19"/>
      <c r="CE817" s="19"/>
      <c r="CF817" s="19"/>
      <c r="CG817" s="19"/>
      <c r="CH817" s="19"/>
      <c r="CI817" s="19"/>
      <c r="CJ817" s="19"/>
      <c r="CK817" s="19"/>
      <c r="CL817" s="19"/>
      <c r="CM817" s="19"/>
      <c r="CN817" s="19"/>
      <c r="CO817" s="19"/>
      <c r="CP817" s="19"/>
      <c r="CQ817" s="19"/>
      <c r="CR817" s="19"/>
      <c r="CS817" s="19"/>
      <c r="CT817" s="19"/>
      <c r="CU817" s="19"/>
      <c r="CV817" s="19"/>
      <c r="CW817" s="19"/>
      <c r="CX817" s="19"/>
      <c r="CY817" s="19"/>
      <c r="CZ817" s="19"/>
      <c r="DA817" s="19"/>
      <c r="DB817" s="19"/>
      <c r="DC817" s="19"/>
      <c r="DD817" s="19"/>
      <c r="DE817" s="19"/>
      <c r="DF817" s="19"/>
      <c r="DG817" s="19"/>
      <c r="DH817" s="19"/>
      <c r="DI817" s="19"/>
      <c r="DJ817" s="19"/>
      <c r="DK817" s="19"/>
      <c r="DL817" s="19"/>
      <c r="DM817" s="19"/>
      <c r="DN817" s="19"/>
      <c r="DO817" s="19"/>
      <c r="DP817" s="19"/>
      <c r="DQ817" s="19"/>
      <c r="DR817" s="19"/>
      <c r="DS817" s="19"/>
      <c r="DT817" s="19"/>
      <c r="DU817" s="19"/>
      <c r="DV817" s="19"/>
      <c r="DW817" s="19"/>
      <c r="DX817" s="19"/>
      <c r="DY817" s="19"/>
      <c r="DZ817" s="19"/>
      <c r="EA817" s="19"/>
      <c r="EB817" s="19"/>
      <c r="EC817" s="19"/>
      <c r="ED817" s="19"/>
    </row>
    <row r="818" spans="21:134" ht="15"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  <c r="AM818" s="19"/>
      <c r="AN818" s="19"/>
      <c r="AO818" s="19"/>
      <c r="AP818" s="19"/>
      <c r="AQ818" s="19"/>
      <c r="AR818" s="19"/>
      <c r="AS818" s="19"/>
      <c r="AT818" s="19"/>
      <c r="AU818" s="19"/>
      <c r="AV818" s="19"/>
      <c r="AW818" s="19"/>
      <c r="AX818" s="19"/>
      <c r="AY818" s="19"/>
      <c r="AZ818" s="19"/>
      <c r="BA818" s="19"/>
      <c r="BB818" s="19"/>
      <c r="BC818" s="19"/>
      <c r="BD818" s="19"/>
      <c r="BE818" s="19"/>
      <c r="BF818" s="19"/>
      <c r="BG818" s="19"/>
      <c r="BH818" s="19"/>
      <c r="BI818" s="19"/>
      <c r="BJ818" s="19"/>
      <c r="BK818" s="19"/>
      <c r="BL818" s="19"/>
      <c r="BM818" s="19"/>
      <c r="BN818" s="19"/>
      <c r="BO818" s="19"/>
      <c r="BP818" s="19"/>
      <c r="BQ818" s="19"/>
      <c r="BR818" s="19"/>
      <c r="BS818" s="19"/>
      <c r="BT818" s="19"/>
      <c r="BU818" s="19"/>
      <c r="BV818" s="19"/>
      <c r="BW818" s="19"/>
      <c r="BX818" s="19"/>
      <c r="BY818" s="19"/>
      <c r="BZ818" s="19"/>
      <c r="CA818" s="19"/>
      <c r="CB818" s="19"/>
      <c r="CC818" s="19"/>
      <c r="CD818" s="19"/>
      <c r="CE818" s="19"/>
      <c r="CF818" s="19"/>
      <c r="CG818" s="19"/>
      <c r="CH818" s="19"/>
      <c r="CI818" s="19"/>
      <c r="CJ818" s="19"/>
      <c r="CK818" s="19"/>
      <c r="CL818" s="19"/>
      <c r="CM818" s="19"/>
      <c r="CN818" s="19"/>
      <c r="CO818" s="19"/>
      <c r="CP818" s="19"/>
      <c r="CQ818" s="19"/>
      <c r="CR818" s="19"/>
      <c r="CS818" s="19"/>
      <c r="CT818" s="19"/>
      <c r="CU818" s="19"/>
      <c r="CV818" s="19"/>
      <c r="CW818" s="19"/>
      <c r="CX818" s="19"/>
      <c r="CY818" s="19"/>
      <c r="CZ818" s="19"/>
      <c r="DA818" s="19"/>
      <c r="DB818" s="19"/>
      <c r="DC818" s="19"/>
      <c r="DD818" s="19"/>
      <c r="DE818" s="19"/>
      <c r="DF818" s="19"/>
      <c r="DG818" s="19"/>
      <c r="DH818" s="19"/>
      <c r="DI818" s="19"/>
      <c r="DJ818" s="19"/>
      <c r="DK818" s="19"/>
      <c r="DL818" s="19"/>
      <c r="DM818" s="19"/>
      <c r="DN818" s="19"/>
      <c r="DO818" s="19"/>
      <c r="DP818" s="19"/>
      <c r="DQ818" s="19"/>
      <c r="DR818" s="19"/>
      <c r="DS818" s="19"/>
      <c r="DT818" s="19"/>
      <c r="DU818" s="19"/>
      <c r="DV818" s="19"/>
      <c r="DW818" s="19"/>
      <c r="DX818" s="19"/>
      <c r="DY818" s="19"/>
      <c r="DZ818" s="19"/>
      <c r="EA818" s="19"/>
      <c r="EB818" s="19"/>
      <c r="EC818" s="19"/>
      <c r="ED818" s="19"/>
    </row>
    <row r="819" spans="21:134" ht="15"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  <c r="AM819" s="19"/>
      <c r="AN819" s="19"/>
      <c r="AO819" s="19"/>
      <c r="AP819" s="19"/>
      <c r="AQ819" s="19"/>
      <c r="AR819" s="19"/>
      <c r="AS819" s="19"/>
      <c r="AT819" s="19"/>
      <c r="AU819" s="19"/>
      <c r="AV819" s="19"/>
      <c r="AW819" s="19"/>
      <c r="AX819" s="19"/>
      <c r="AY819" s="19"/>
      <c r="AZ819" s="19"/>
      <c r="BA819" s="19"/>
      <c r="BB819" s="19"/>
      <c r="BC819" s="19"/>
      <c r="BD819" s="19"/>
      <c r="BE819" s="19"/>
      <c r="BF819" s="19"/>
      <c r="BG819" s="19"/>
      <c r="BH819" s="19"/>
      <c r="BI819" s="19"/>
      <c r="BJ819" s="19"/>
      <c r="BK819" s="19"/>
      <c r="BL819" s="19"/>
      <c r="BM819" s="19"/>
      <c r="BN819" s="19"/>
      <c r="BO819" s="19"/>
      <c r="BP819" s="19"/>
      <c r="BQ819" s="19"/>
      <c r="BR819" s="19"/>
      <c r="BS819" s="19"/>
      <c r="BT819" s="19"/>
      <c r="BU819" s="19"/>
      <c r="BV819" s="19"/>
      <c r="BW819" s="19"/>
      <c r="BX819" s="19"/>
      <c r="BY819" s="19"/>
      <c r="BZ819" s="19"/>
      <c r="CA819" s="19"/>
      <c r="CB819" s="19"/>
      <c r="CC819" s="19"/>
      <c r="CD819" s="19"/>
      <c r="CE819" s="19"/>
      <c r="CF819" s="19"/>
      <c r="CG819" s="19"/>
      <c r="CH819" s="19"/>
      <c r="CI819" s="19"/>
      <c r="CJ819" s="19"/>
      <c r="CK819" s="19"/>
      <c r="CL819" s="19"/>
      <c r="CM819" s="19"/>
      <c r="CN819" s="19"/>
      <c r="CO819" s="19"/>
      <c r="CP819" s="19"/>
      <c r="CQ819" s="19"/>
      <c r="CR819" s="19"/>
      <c r="CS819" s="19"/>
      <c r="CT819" s="19"/>
      <c r="CU819" s="19"/>
      <c r="CV819" s="19"/>
      <c r="CW819" s="19"/>
      <c r="CX819" s="19"/>
      <c r="CY819" s="19"/>
      <c r="CZ819" s="19"/>
      <c r="DA819" s="19"/>
      <c r="DB819" s="19"/>
      <c r="DC819" s="19"/>
      <c r="DD819" s="19"/>
      <c r="DE819" s="19"/>
      <c r="DF819" s="19"/>
      <c r="DG819" s="19"/>
      <c r="DH819" s="19"/>
      <c r="DI819" s="19"/>
      <c r="DJ819" s="19"/>
      <c r="DK819" s="19"/>
      <c r="DL819" s="19"/>
      <c r="DM819" s="19"/>
      <c r="DN819" s="19"/>
      <c r="DO819" s="19"/>
      <c r="DP819" s="19"/>
      <c r="DQ819" s="19"/>
      <c r="DR819" s="19"/>
      <c r="DS819" s="19"/>
      <c r="DT819" s="19"/>
      <c r="DU819" s="19"/>
      <c r="DV819" s="19"/>
      <c r="DW819" s="19"/>
      <c r="DX819" s="19"/>
      <c r="DY819" s="19"/>
      <c r="DZ819" s="19"/>
      <c r="EA819" s="19"/>
      <c r="EB819" s="19"/>
      <c r="EC819" s="19"/>
      <c r="ED819" s="19"/>
    </row>
    <row r="820" spans="21:134" ht="15"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  <c r="AN820" s="19"/>
      <c r="AO820" s="19"/>
      <c r="AP820" s="19"/>
      <c r="AQ820" s="19"/>
      <c r="AR820" s="19"/>
      <c r="AS820" s="19"/>
      <c r="AT820" s="19"/>
      <c r="AU820" s="19"/>
      <c r="AV820" s="19"/>
      <c r="AW820" s="19"/>
      <c r="AX820" s="19"/>
      <c r="AY820" s="19"/>
      <c r="AZ820" s="19"/>
      <c r="BA820" s="19"/>
      <c r="BB820" s="19"/>
      <c r="BC820" s="19"/>
      <c r="BD820" s="19"/>
      <c r="BE820" s="19"/>
      <c r="BF820" s="19"/>
      <c r="BG820" s="19"/>
      <c r="BH820" s="19"/>
      <c r="BI820" s="19"/>
      <c r="BJ820" s="19"/>
      <c r="BK820" s="19"/>
      <c r="BL820" s="19"/>
      <c r="BM820" s="19"/>
      <c r="BN820" s="19"/>
      <c r="BO820" s="19"/>
      <c r="BP820" s="19"/>
      <c r="BQ820" s="19"/>
      <c r="BR820" s="19"/>
      <c r="BS820" s="19"/>
      <c r="BT820" s="19"/>
      <c r="BU820" s="19"/>
      <c r="BV820" s="19"/>
      <c r="BW820" s="19"/>
      <c r="BX820" s="19"/>
      <c r="BY820" s="19"/>
      <c r="BZ820" s="19"/>
      <c r="CA820" s="19"/>
      <c r="CB820" s="19"/>
      <c r="CC820" s="19"/>
      <c r="CD820" s="19"/>
      <c r="CE820" s="19"/>
      <c r="CF820" s="19"/>
      <c r="CG820" s="19"/>
      <c r="CH820" s="19"/>
      <c r="CI820" s="19"/>
      <c r="CJ820" s="19"/>
      <c r="CK820" s="19"/>
      <c r="CL820" s="19"/>
      <c r="CM820" s="19"/>
      <c r="CN820" s="19"/>
      <c r="CO820" s="19"/>
      <c r="CP820" s="19"/>
      <c r="CQ820" s="19"/>
      <c r="CR820" s="19"/>
      <c r="CS820" s="19"/>
      <c r="CT820" s="19"/>
      <c r="CU820" s="19"/>
      <c r="CV820" s="19"/>
      <c r="CW820" s="19"/>
      <c r="CX820" s="19"/>
      <c r="CY820" s="19"/>
      <c r="CZ820" s="19"/>
      <c r="DA820" s="19"/>
      <c r="DB820" s="19"/>
      <c r="DC820" s="19"/>
      <c r="DD820" s="19"/>
      <c r="DE820" s="19"/>
      <c r="DF820" s="19"/>
      <c r="DG820" s="19"/>
      <c r="DH820" s="19"/>
      <c r="DI820" s="19"/>
      <c r="DJ820" s="19"/>
      <c r="DK820" s="19"/>
      <c r="DL820" s="19"/>
      <c r="DM820" s="19"/>
      <c r="DN820" s="19"/>
      <c r="DO820" s="19"/>
      <c r="DP820" s="19"/>
      <c r="DQ820" s="19"/>
      <c r="DR820" s="19"/>
      <c r="DS820" s="19"/>
      <c r="DT820" s="19"/>
      <c r="DU820" s="19"/>
      <c r="DV820" s="19"/>
      <c r="DW820" s="19"/>
      <c r="DX820" s="19"/>
      <c r="DY820" s="19"/>
      <c r="DZ820" s="19"/>
      <c r="EA820" s="19"/>
      <c r="EB820" s="19"/>
      <c r="EC820" s="19"/>
      <c r="ED820" s="19"/>
    </row>
    <row r="821" spans="21:134" ht="15"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  <c r="AN821" s="19"/>
      <c r="AO821" s="19"/>
      <c r="AP821" s="19"/>
      <c r="AQ821" s="19"/>
      <c r="AR821" s="19"/>
      <c r="AS821" s="19"/>
      <c r="AT821" s="19"/>
      <c r="AU821" s="19"/>
      <c r="AV821" s="19"/>
      <c r="AW821" s="19"/>
      <c r="AX821" s="19"/>
      <c r="AY821" s="19"/>
      <c r="AZ821" s="19"/>
      <c r="BA821" s="19"/>
      <c r="BB821" s="19"/>
      <c r="BC821" s="19"/>
      <c r="BD821" s="19"/>
      <c r="BE821" s="19"/>
      <c r="BF821" s="19"/>
      <c r="BG821" s="19"/>
      <c r="BH821" s="19"/>
      <c r="BI821" s="19"/>
      <c r="BJ821" s="19"/>
      <c r="BK821" s="19"/>
      <c r="BL821" s="19"/>
      <c r="BM821" s="19"/>
      <c r="BN821" s="19"/>
      <c r="BO821" s="19"/>
      <c r="BP821" s="19"/>
      <c r="BQ821" s="19"/>
      <c r="BR821" s="19"/>
      <c r="BS821" s="19"/>
      <c r="BT821" s="19"/>
      <c r="BU821" s="19"/>
      <c r="BV821" s="19"/>
      <c r="BW821" s="19"/>
      <c r="BX821" s="19"/>
      <c r="BY821" s="19"/>
      <c r="BZ821" s="19"/>
      <c r="CA821" s="19"/>
      <c r="CB821" s="19"/>
      <c r="CC821" s="19"/>
      <c r="CD821" s="19"/>
      <c r="CE821" s="19"/>
      <c r="CF821" s="19"/>
      <c r="CG821" s="19"/>
      <c r="CH821" s="19"/>
      <c r="CI821" s="19"/>
      <c r="CJ821" s="19"/>
      <c r="CK821" s="19"/>
      <c r="CL821" s="19"/>
      <c r="CM821" s="19"/>
      <c r="CN821" s="19"/>
      <c r="CO821" s="19"/>
      <c r="CP821" s="19"/>
      <c r="CQ821" s="19"/>
      <c r="CR821" s="19"/>
      <c r="CS821" s="19"/>
      <c r="CT821" s="19"/>
      <c r="CU821" s="19"/>
      <c r="CV821" s="19"/>
      <c r="CW821" s="19"/>
      <c r="CX821" s="19"/>
      <c r="CY821" s="19"/>
      <c r="CZ821" s="19"/>
      <c r="DA821" s="19"/>
      <c r="DB821" s="19"/>
      <c r="DC821" s="19"/>
      <c r="DD821" s="19"/>
      <c r="DE821" s="19"/>
      <c r="DF821" s="19"/>
      <c r="DG821" s="19"/>
      <c r="DH821" s="19"/>
      <c r="DI821" s="19"/>
      <c r="DJ821" s="19"/>
      <c r="DK821" s="19"/>
      <c r="DL821" s="19"/>
      <c r="DM821" s="19"/>
      <c r="DN821" s="19"/>
      <c r="DO821" s="19"/>
      <c r="DP821" s="19"/>
      <c r="DQ821" s="19"/>
      <c r="DR821" s="19"/>
      <c r="DS821" s="19"/>
      <c r="DT821" s="19"/>
      <c r="DU821" s="19"/>
      <c r="DV821" s="19"/>
      <c r="DW821" s="19"/>
      <c r="DX821" s="19"/>
      <c r="DY821" s="19"/>
      <c r="DZ821" s="19"/>
      <c r="EA821" s="19"/>
      <c r="EB821" s="19"/>
      <c r="EC821" s="19"/>
      <c r="ED821" s="19"/>
    </row>
    <row r="822" spans="21:134" ht="15"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  <c r="AN822" s="19"/>
      <c r="AO822" s="19"/>
      <c r="AP822" s="19"/>
      <c r="AQ822" s="19"/>
      <c r="AR822" s="19"/>
      <c r="AS822" s="19"/>
      <c r="AT822" s="19"/>
      <c r="AU822" s="19"/>
      <c r="AV822" s="19"/>
      <c r="AW822" s="19"/>
      <c r="AX822" s="19"/>
      <c r="AY822" s="19"/>
      <c r="AZ822" s="19"/>
      <c r="BA822" s="19"/>
      <c r="BB822" s="19"/>
      <c r="BC822" s="19"/>
      <c r="BD822" s="19"/>
      <c r="BE822" s="19"/>
      <c r="BF822" s="19"/>
      <c r="BG822" s="19"/>
      <c r="BH822" s="19"/>
      <c r="BI822" s="19"/>
      <c r="BJ822" s="19"/>
      <c r="BK822" s="19"/>
      <c r="BL822" s="19"/>
      <c r="BM822" s="19"/>
      <c r="BN822" s="19"/>
      <c r="BO822" s="19"/>
      <c r="BP822" s="19"/>
      <c r="BQ822" s="19"/>
      <c r="BR822" s="19"/>
      <c r="BS822" s="19"/>
      <c r="BT822" s="19"/>
      <c r="BU822" s="19"/>
      <c r="BV822" s="19"/>
      <c r="BW822" s="19"/>
      <c r="BX822" s="19"/>
      <c r="BY822" s="19"/>
      <c r="BZ822" s="19"/>
      <c r="CA822" s="19"/>
      <c r="CB822" s="19"/>
      <c r="CC822" s="19"/>
      <c r="CD822" s="19"/>
      <c r="CE822" s="19"/>
      <c r="CF822" s="19"/>
      <c r="CG822" s="19"/>
      <c r="CH822" s="19"/>
      <c r="CI822" s="19"/>
      <c r="CJ822" s="19"/>
      <c r="CK822" s="19"/>
      <c r="CL822" s="19"/>
      <c r="CM822" s="19"/>
      <c r="CN822" s="19"/>
      <c r="CO822" s="19"/>
      <c r="CP822" s="19"/>
      <c r="CQ822" s="19"/>
      <c r="CR822" s="19"/>
      <c r="CS822" s="19"/>
      <c r="CT822" s="19"/>
      <c r="CU822" s="19"/>
      <c r="CV822" s="19"/>
      <c r="CW822" s="19"/>
      <c r="CX822" s="19"/>
      <c r="CY822" s="19"/>
      <c r="CZ822" s="19"/>
      <c r="DA822" s="19"/>
      <c r="DB822" s="19"/>
      <c r="DC822" s="19"/>
      <c r="DD822" s="19"/>
      <c r="DE822" s="19"/>
      <c r="DF822" s="19"/>
      <c r="DG822" s="19"/>
      <c r="DH822" s="19"/>
      <c r="DI822" s="19"/>
      <c r="DJ822" s="19"/>
      <c r="DK822" s="19"/>
      <c r="DL822" s="19"/>
      <c r="DM822" s="19"/>
      <c r="DN822" s="19"/>
      <c r="DO822" s="19"/>
      <c r="DP822" s="19"/>
      <c r="DQ822" s="19"/>
      <c r="DR822" s="19"/>
      <c r="DS822" s="19"/>
      <c r="DT822" s="19"/>
      <c r="DU822" s="19"/>
      <c r="DV822" s="19"/>
      <c r="DW822" s="19"/>
      <c r="DX822" s="19"/>
      <c r="DY822" s="19"/>
      <c r="DZ822" s="19"/>
      <c r="EA822" s="19"/>
      <c r="EB822" s="19"/>
      <c r="EC822" s="19"/>
      <c r="ED822" s="19"/>
    </row>
    <row r="823" spans="21:134" ht="15"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  <c r="AN823" s="19"/>
      <c r="AO823" s="19"/>
      <c r="AP823" s="19"/>
      <c r="AQ823" s="19"/>
      <c r="AR823" s="19"/>
      <c r="AS823" s="19"/>
      <c r="AT823" s="19"/>
      <c r="AU823" s="19"/>
      <c r="AV823" s="19"/>
      <c r="AW823" s="19"/>
      <c r="AX823" s="19"/>
      <c r="AY823" s="19"/>
      <c r="AZ823" s="19"/>
      <c r="BA823" s="19"/>
      <c r="BB823" s="19"/>
      <c r="BC823" s="19"/>
      <c r="BD823" s="19"/>
      <c r="BE823" s="19"/>
      <c r="BF823" s="19"/>
      <c r="BG823" s="19"/>
      <c r="BH823" s="19"/>
      <c r="BI823" s="19"/>
      <c r="BJ823" s="19"/>
      <c r="BK823" s="19"/>
      <c r="BL823" s="19"/>
      <c r="BM823" s="19"/>
      <c r="BN823" s="19"/>
      <c r="BO823" s="19"/>
      <c r="BP823" s="19"/>
      <c r="BQ823" s="19"/>
      <c r="BR823" s="19"/>
      <c r="BS823" s="19"/>
      <c r="BT823" s="19"/>
      <c r="BU823" s="19"/>
      <c r="BV823" s="19"/>
      <c r="BW823" s="19"/>
      <c r="BX823" s="19"/>
      <c r="BY823" s="19"/>
      <c r="BZ823" s="19"/>
      <c r="CA823" s="19"/>
      <c r="CB823" s="19"/>
      <c r="CC823" s="19"/>
      <c r="CD823" s="19"/>
      <c r="CE823" s="19"/>
      <c r="CF823" s="19"/>
      <c r="CG823" s="19"/>
      <c r="CH823" s="19"/>
      <c r="CI823" s="19"/>
      <c r="CJ823" s="19"/>
      <c r="CK823" s="19"/>
      <c r="CL823" s="19"/>
      <c r="CM823" s="19"/>
      <c r="CN823" s="19"/>
      <c r="CO823" s="19"/>
      <c r="CP823" s="19"/>
      <c r="CQ823" s="19"/>
      <c r="CR823" s="19"/>
      <c r="CS823" s="19"/>
      <c r="CT823" s="19"/>
      <c r="CU823" s="19"/>
      <c r="CV823" s="19"/>
      <c r="CW823" s="19"/>
      <c r="CX823" s="19"/>
      <c r="CY823" s="19"/>
      <c r="CZ823" s="19"/>
      <c r="DA823" s="19"/>
      <c r="DB823" s="19"/>
      <c r="DC823" s="19"/>
      <c r="DD823" s="19"/>
      <c r="DE823" s="19"/>
      <c r="DF823" s="19"/>
      <c r="DG823" s="19"/>
      <c r="DH823" s="19"/>
      <c r="DI823" s="19"/>
      <c r="DJ823" s="19"/>
      <c r="DK823" s="19"/>
      <c r="DL823" s="19"/>
      <c r="DM823" s="19"/>
      <c r="DN823" s="19"/>
      <c r="DO823" s="19"/>
      <c r="DP823" s="19"/>
      <c r="DQ823" s="19"/>
      <c r="DR823" s="19"/>
      <c r="DS823" s="19"/>
      <c r="DT823" s="19"/>
      <c r="DU823" s="19"/>
      <c r="DV823" s="19"/>
      <c r="DW823" s="19"/>
      <c r="DX823" s="19"/>
      <c r="DY823" s="19"/>
      <c r="DZ823" s="19"/>
      <c r="EA823" s="19"/>
      <c r="EB823" s="19"/>
      <c r="EC823" s="19"/>
      <c r="ED823" s="19"/>
    </row>
    <row r="824" spans="21:134" ht="15"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  <c r="AN824" s="19"/>
      <c r="AO824" s="19"/>
      <c r="AP824" s="19"/>
      <c r="AQ824" s="19"/>
      <c r="AR824" s="19"/>
      <c r="AS824" s="19"/>
      <c r="AT824" s="19"/>
      <c r="AU824" s="19"/>
      <c r="AV824" s="19"/>
      <c r="AW824" s="19"/>
      <c r="AX824" s="19"/>
      <c r="AY824" s="19"/>
      <c r="AZ824" s="19"/>
      <c r="BA824" s="19"/>
      <c r="BB824" s="19"/>
      <c r="BC824" s="19"/>
      <c r="BD824" s="19"/>
      <c r="BE824" s="19"/>
      <c r="BF824" s="19"/>
      <c r="BG824" s="19"/>
      <c r="BH824" s="19"/>
      <c r="BI824" s="19"/>
      <c r="BJ824" s="19"/>
      <c r="BK824" s="19"/>
      <c r="BL824" s="19"/>
      <c r="BM824" s="19"/>
      <c r="BN824" s="19"/>
      <c r="BO824" s="19"/>
      <c r="BP824" s="19"/>
      <c r="BQ824" s="19"/>
      <c r="BR824" s="19"/>
      <c r="BS824" s="19"/>
      <c r="BT824" s="19"/>
      <c r="BU824" s="19"/>
      <c r="BV824" s="19"/>
      <c r="BW824" s="19"/>
      <c r="BX824" s="19"/>
      <c r="BY824" s="19"/>
      <c r="BZ824" s="19"/>
      <c r="CA824" s="19"/>
      <c r="CB824" s="19"/>
      <c r="CC824" s="19"/>
      <c r="CD824" s="19"/>
      <c r="CE824" s="19"/>
      <c r="CF824" s="19"/>
      <c r="CG824" s="19"/>
      <c r="CH824" s="19"/>
      <c r="CI824" s="19"/>
      <c r="CJ824" s="19"/>
      <c r="CK824" s="19"/>
      <c r="CL824" s="19"/>
      <c r="CM824" s="19"/>
      <c r="CN824" s="19"/>
      <c r="CO824" s="19"/>
      <c r="CP824" s="19"/>
      <c r="CQ824" s="19"/>
      <c r="CR824" s="19"/>
      <c r="CS824" s="19"/>
      <c r="CT824" s="19"/>
      <c r="CU824" s="19"/>
      <c r="CV824" s="19"/>
      <c r="CW824" s="19"/>
      <c r="CX824" s="19"/>
      <c r="CY824" s="19"/>
      <c r="CZ824" s="19"/>
      <c r="DA824" s="19"/>
      <c r="DB824" s="19"/>
      <c r="DC824" s="19"/>
      <c r="DD824" s="19"/>
      <c r="DE824" s="19"/>
      <c r="DF824" s="19"/>
      <c r="DG824" s="19"/>
      <c r="DH824" s="19"/>
      <c r="DI824" s="19"/>
      <c r="DJ824" s="19"/>
      <c r="DK824" s="19"/>
      <c r="DL824" s="19"/>
      <c r="DM824" s="19"/>
      <c r="DN824" s="19"/>
      <c r="DO824" s="19"/>
      <c r="DP824" s="19"/>
      <c r="DQ824" s="19"/>
      <c r="DR824" s="19"/>
      <c r="DS824" s="19"/>
      <c r="DT824" s="19"/>
      <c r="DU824" s="19"/>
      <c r="DV824" s="19"/>
      <c r="DW824" s="19"/>
      <c r="DX824" s="19"/>
      <c r="DY824" s="19"/>
      <c r="DZ824" s="19"/>
      <c r="EA824" s="19"/>
      <c r="EB824" s="19"/>
      <c r="EC824" s="19"/>
      <c r="ED824" s="19"/>
    </row>
    <row r="825" spans="21:134" ht="15"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  <c r="AN825" s="19"/>
      <c r="AO825" s="19"/>
      <c r="AP825" s="19"/>
      <c r="AQ825" s="19"/>
      <c r="AR825" s="19"/>
      <c r="AS825" s="19"/>
      <c r="AT825" s="19"/>
      <c r="AU825" s="19"/>
      <c r="AV825" s="19"/>
      <c r="AW825" s="19"/>
      <c r="AX825" s="19"/>
      <c r="AY825" s="19"/>
      <c r="AZ825" s="19"/>
      <c r="BA825" s="19"/>
      <c r="BB825" s="19"/>
      <c r="BC825" s="19"/>
      <c r="BD825" s="19"/>
      <c r="BE825" s="19"/>
      <c r="BF825" s="19"/>
      <c r="BG825" s="19"/>
      <c r="BH825" s="19"/>
      <c r="BI825" s="19"/>
      <c r="BJ825" s="19"/>
      <c r="BK825" s="19"/>
      <c r="BL825" s="19"/>
      <c r="BM825" s="19"/>
      <c r="BN825" s="19"/>
      <c r="BO825" s="19"/>
      <c r="BP825" s="19"/>
      <c r="BQ825" s="19"/>
      <c r="BR825" s="19"/>
      <c r="BS825" s="19"/>
      <c r="BT825" s="19"/>
      <c r="BU825" s="19"/>
      <c r="BV825" s="19"/>
      <c r="BW825" s="19"/>
      <c r="BX825" s="19"/>
      <c r="BY825" s="19"/>
      <c r="BZ825" s="19"/>
      <c r="CA825" s="19"/>
      <c r="CB825" s="19"/>
      <c r="CC825" s="19"/>
      <c r="CD825" s="19"/>
      <c r="CE825" s="19"/>
      <c r="CF825" s="19"/>
      <c r="CG825" s="19"/>
      <c r="CH825" s="19"/>
      <c r="CI825" s="19"/>
      <c r="CJ825" s="19"/>
      <c r="CK825" s="19"/>
      <c r="CL825" s="19"/>
      <c r="CM825" s="19"/>
      <c r="CN825" s="19"/>
      <c r="CO825" s="19"/>
      <c r="CP825" s="19"/>
      <c r="CQ825" s="19"/>
      <c r="CR825" s="19"/>
      <c r="CS825" s="19"/>
      <c r="CT825" s="19"/>
      <c r="CU825" s="19"/>
      <c r="CV825" s="19"/>
      <c r="CW825" s="19"/>
      <c r="CX825" s="19"/>
      <c r="CY825" s="19"/>
      <c r="CZ825" s="19"/>
      <c r="DA825" s="19"/>
      <c r="DB825" s="19"/>
      <c r="DC825" s="19"/>
      <c r="DD825" s="19"/>
      <c r="DE825" s="19"/>
      <c r="DF825" s="19"/>
      <c r="DG825" s="19"/>
      <c r="DH825" s="19"/>
      <c r="DI825" s="19"/>
      <c r="DJ825" s="19"/>
      <c r="DK825" s="19"/>
      <c r="DL825" s="19"/>
      <c r="DM825" s="19"/>
      <c r="DN825" s="19"/>
      <c r="DO825" s="19"/>
      <c r="DP825" s="19"/>
      <c r="DQ825" s="19"/>
      <c r="DR825" s="19"/>
      <c r="DS825" s="19"/>
      <c r="DT825" s="19"/>
      <c r="DU825" s="19"/>
      <c r="DV825" s="19"/>
      <c r="DW825" s="19"/>
      <c r="DX825" s="19"/>
      <c r="DY825" s="19"/>
      <c r="DZ825" s="19"/>
      <c r="EA825" s="19"/>
      <c r="EB825" s="19"/>
      <c r="EC825" s="19"/>
      <c r="ED825" s="19"/>
    </row>
    <row r="826" spans="21:134" ht="15"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  <c r="AM826" s="19"/>
      <c r="AN826" s="19"/>
      <c r="AO826" s="19"/>
      <c r="AP826" s="19"/>
      <c r="AQ826" s="19"/>
      <c r="AR826" s="19"/>
      <c r="AS826" s="19"/>
      <c r="AT826" s="19"/>
      <c r="AU826" s="19"/>
      <c r="AV826" s="19"/>
      <c r="AW826" s="19"/>
      <c r="AX826" s="19"/>
      <c r="AY826" s="19"/>
      <c r="AZ826" s="19"/>
      <c r="BA826" s="19"/>
      <c r="BB826" s="19"/>
      <c r="BC826" s="19"/>
      <c r="BD826" s="19"/>
      <c r="BE826" s="19"/>
      <c r="BF826" s="19"/>
      <c r="BG826" s="19"/>
      <c r="BH826" s="19"/>
      <c r="BI826" s="19"/>
      <c r="BJ826" s="19"/>
      <c r="BK826" s="19"/>
      <c r="BL826" s="19"/>
      <c r="BM826" s="19"/>
      <c r="BN826" s="19"/>
      <c r="BO826" s="19"/>
      <c r="BP826" s="19"/>
      <c r="BQ826" s="19"/>
      <c r="BR826" s="19"/>
      <c r="BS826" s="19"/>
      <c r="BT826" s="19"/>
      <c r="BU826" s="19"/>
      <c r="BV826" s="19"/>
      <c r="BW826" s="19"/>
      <c r="BX826" s="19"/>
      <c r="BY826" s="19"/>
      <c r="BZ826" s="19"/>
      <c r="CA826" s="19"/>
      <c r="CB826" s="19"/>
      <c r="CC826" s="19"/>
      <c r="CD826" s="19"/>
      <c r="CE826" s="19"/>
      <c r="CF826" s="19"/>
      <c r="CG826" s="19"/>
      <c r="CH826" s="19"/>
      <c r="CI826" s="19"/>
      <c r="CJ826" s="19"/>
      <c r="CK826" s="19"/>
      <c r="CL826" s="19"/>
      <c r="CM826" s="19"/>
      <c r="CN826" s="19"/>
      <c r="CO826" s="19"/>
      <c r="CP826" s="19"/>
      <c r="CQ826" s="19"/>
      <c r="CR826" s="19"/>
      <c r="CS826" s="19"/>
      <c r="CT826" s="19"/>
      <c r="CU826" s="19"/>
      <c r="CV826" s="19"/>
      <c r="CW826" s="19"/>
      <c r="CX826" s="19"/>
      <c r="CY826" s="19"/>
      <c r="CZ826" s="19"/>
      <c r="DA826" s="19"/>
      <c r="DB826" s="19"/>
      <c r="DC826" s="19"/>
      <c r="DD826" s="19"/>
      <c r="DE826" s="19"/>
      <c r="DF826" s="19"/>
      <c r="DG826" s="19"/>
      <c r="DH826" s="19"/>
      <c r="DI826" s="19"/>
      <c r="DJ826" s="19"/>
      <c r="DK826" s="19"/>
      <c r="DL826" s="19"/>
      <c r="DM826" s="19"/>
      <c r="DN826" s="19"/>
      <c r="DO826" s="19"/>
      <c r="DP826" s="19"/>
      <c r="DQ826" s="19"/>
      <c r="DR826" s="19"/>
      <c r="DS826" s="19"/>
      <c r="DT826" s="19"/>
      <c r="DU826" s="19"/>
      <c r="DV826" s="19"/>
      <c r="DW826" s="19"/>
      <c r="DX826" s="19"/>
      <c r="DY826" s="19"/>
      <c r="DZ826" s="19"/>
      <c r="EA826" s="19"/>
      <c r="EB826" s="19"/>
      <c r="EC826" s="19"/>
      <c r="ED826" s="19"/>
    </row>
    <row r="827" spans="21:134" ht="15"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  <c r="AM827" s="19"/>
      <c r="AN827" s="19"/>
      <c r="AO827" s="19"/>
      <c r="AP827" s="19"/>
      <c r="AQ827" s="19"/>
      <c r="AR827" s="19"/>
      <c r="AS827" s="19"/>
      <c r="AT827" s="19"/>
      <c r="AU827" s="19"/>
      <c r="AV827" s="19"/>
      <c r="AW827" s="19"/>
      <c r="AX827" s="19"/>
      <c r="AY827" s="19"/>
      <c r="AZ827" s="19"/>
      <c r="BA827" s="19"/>
      <c r="BB827" s="19"/>
      <c r="BC827" s="19"/>
      <c r="BD827" s="19"/>
      <c r="BE827" s="19"/>
      <c r="BF827" s="19"/>
      <c r="BG827" s="19"/>
      <c r="BH827" s="19"/>
      <c r="BI827" s="19"/>
      <c r="BJ827" s="19"/>
      <c r="BK827" s="19"/>
      <c r="BL827" s="19"/>
      <c r="BM827" s="19"/>
      <c r="BN827" s="19"/>
      <c r="BO827" s="19"/>
      <c r="BP827" s="19"/>
      <c r="BQ827" s="19"/>
      <c r="BR827" s="19"/>
      <c r="BS827" s="19"/>
      <c r="BT827" s="19"/>
      <c r="BU827" s="19"/>
      <c r="BV827" s="19"/>
      <c r="BW827" s="19"/>
      <c r="BX827" s="19"/>
      <c r="BY827" s="19"/>
      <c r="BZ827" s="19"/>
      <c r="CA827" s="19"/>
      <c r="CB827" s="19"/>
      <c r="CC827" s="19"/>
      <c r="CD827" s="19"/>
      <c r="CE827" s="19"/>
      <c r="CF827" s="19"/>
      <c r="CG827" s="19"/>
      <c r="CH827" s="19"/>
      <c r="CI827" s="19"/>
      <c r="CJ827" s="19"/>
      <c r="CK827" s="19"/>
      <c r="CL827" s="19"/>
      <c r="CM827" s="19"/>
      <c r="CN827" s="19"/>
      <c r="CO827" s="19"/>
      <c r="CP827" s="19"/>
      <c r="CQ827" s="19"/>
      <c r="CR827" s="19"/>
      <c r="CS827" s="19"/>
      <c r="CT827" s="19"/>
      <c r="CU827" s="19"/>
      <c r="CV827" s="19"/>
      <c r="CW827" s="19"/>
      <c r="CX827" s="19"/>
      <c r="CY827" s="19"/>
      <c r="CZ827" s="19"/>
      <c r="DA827" s="19"/>
      <c r="DB827" s="19"/>
      <c r="DC827" s="19"/>
      <c r="DD827" s="19"/>
      <c r="DE827" s="19"/>
      <c r="DF827" s="19"/>
      <c r="DG827" s="19"/>
      <c r="DH827" s="19"/>
      <c r="DI827" s="19"/>
      <c r="DJ827" s="19"/>
      <c r="DK827" s="19"/>
      <c r="DL827" s="19"/>
      <c r="DM827" s="19"/>
      <c r="DN827" s="19"/>
      <c r="DO827" s="19"/>
      <c r="DP827" s="19"/>
      <c r="DQ827" s="19"/>
      <c r="DR827" s="19"/>
      <c r="DS827" s="19"/>
      <c r="DT827" s="19"/>
      <c r="DU827" s="19"/>
      <c r="DV827" s="19"/>
      <c r="DW827" s="19"/>
      <c r="DX827" s="19"/>
      <c r="DY827" s="19"/>
      <c r="DZ827" s="19"/>
      <c r="EA827" s="19"/>
      <c r="EB827" s="19"/>
      <c r="EC827" s="19"/>
      <c r="ED827" s="19"/>
    </row>
    <row r="828" spans="21:134" ht="15"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  <c r="AN828" s="19"/>
      <c r="AO828" s="19"/>
      <c r="AP828" s="19"/>
      <c r="AQ828" s="19"/>
      <c r="AR828" s="19"/>
      <c r="AS828" s="19"/>
      <c r="AT828" s="19"/>
      <c r="AU828" s="19"/>
      <c r="AV828" s="19"/>
      <c r="AW828" s="19"/>
      <c r="AX828" s="19"/>
      <c r="AY828" s="19"/>
      <c r="AZ828" s="19"/>
      <c r="BA828" s="19"/>
      <c r="BB828" s="19"/>
      <c r="BC828" s="19"/>
      <c r="BD828" s="19"/>
      <c r="BE828" s="19"/>
      <c r="BF828" s="19"/>
      <c r="BG828" s="19"/>
      <c r="BH828" s="19"/>
      <c r="BI828" s="19"/>
      <c r="BJ828" s="19"/>
      <c r="BK828" s="19"/>
      <c r="BL828" s="19"/>
      <c r="BM828" s="19"/>
      <c r="BN828" s="19"/>
      <c r="BO828" s="19"/>
      <c r="BP828" s="19"/>
      <c r="BQ828" s="19"/>
      <c r="BR828" s="19"/>
      <c r="BS828" s="19"/>
      <c r="BT828" s="19"/>
      <c r="BU828" s="19"/>
      <c r="BV828" s="19"/>
      <c r="BW828" s="19"/>
      <c r="BX828" s="19"/>
      <c r="BY828" s="19"/>
      <c r="BZ828" s="19"/>
      <c r="CA828" s="19"/>
      <c r="CB828" s="19"/>
      <c r="CC828" s="19"/>
      <c r="CD828" s="19"/>
      <c r="CE828" s="19"/>
      <c r="CF828" s="19"/>
      <c r="CG828" s="19"/>
      <c r="CH828" s="19"/>
      <c r="CI828" s="19"/>
      <c r="CJ828" s="19"/>
      <c r="CK828" s="19"/>
      <c r="CL828" s="19"/>
      <c r="CM828" s="19"/>
      <c r="CN828" s="19"/>
      <c r="CO828" s="19"/>
      <c r="CP828" s="19"/>
      <c r="CQ828" s="19"/>
      <c r="CR828" s="19"/>
      <c r="CS828" s="19"/>
      <c r="CT828" s="19"/>
      <c r="CU828" s="19"/>
      <c r="CV828" s="19"/>
      <c r="CW828" s="19"/>
      <c r="CX828" s="19"/>
      <c r="CY828" s="19"/>
      <c r="CZ828" s="19"/>
      <c r="DA828" s="19"/>
      <c r="DB828" s="19"/>
      <c r="DC828" s="19"/>
      <c r="DD828" s="19"/>
      <c r="DE828" s="19"/>
      <c r="DF828" s="19"/>
      <c r="DG828" s="19"/>
      <c r="DH828" s="19"/>
      <c r="DI828" s="19"/>
      <c r="DJ828" s="19"/>
      <c r="DK828" s="19"/>
      <c r="DL828" s="19"/>
      <c r="DM828" s="19"/>
      <c r="DN828" s="19"/>
      <c r="DO828" s="19"/>
      <c r="DP828" s="19"/>
      <c r="DQ828" s="19"/>
      <c r="DR828" s="19"/>
      <c r="DS828" s="19"/>
      <c r="DT828" s="19"/>
      <c r="DU828" s="19"/>
      <c r="DV828" s="19"/>
      <c r="DW828" s="19"/>
      <c r="DX828" s="19"/>
      <c r="DY828" s="19"/>
      <c r="DZ828" s="19"/>
      <c r="EA828" s="19"/>
      <c r="EB828" s="19"/>
      <c r="EC828" s="19"/>
      <c r="ED828" s="19"/>
    </row>
  </sheetData>
  <sheetProtection password="853E" sheet="1" objects="1" scenarios="1"/>
  <mergeCells count="5">
    <mergeCell ref="A12:C12"/>
    <mergeCell ref="A11:D11"/>
    <mergeCell ref="A8:D8"/>
    <mergeCell ref="A9:D9"/>
    <mergeCell ref="A10:D10"/>
  </mergeCells>
  <printOptions horizontalCentered="1"/>
  <pageMargins left="0.5" right="0.5" top="0.5" bottom="0.75" header="0.5" footer="0.5"/>
  <pageSetup horizontalDpi="600" verticalDpi="600" orientation="portrait" scale="80" r:id="rId3"/>
  <headerFooter alignWithMargins="0">
    <oddFooter>&amp;L&amp;8
&amp;F&amp;RPage  &amp;P  of  &amp;N</oddFooter>
  </headerFooter>
  <rowBreaks count="2" manualBreakCount="2">
    <brk id="38" max="255" man="1"/>
    <brk id="90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113"/>
  <sheetViews>
    <sheetView tabSelected="1" zoomScalePageLayoutView="0" workbookViewId="0" topLeftCell="A1">
      <selection activeCell="N12" sqref="N12"/>
    </sheetView>
  </sheetViews>
  <sheetFormatPr defaultColWidth="4.7109375" defaultRowHeight="12.75"/>
  <cols>
    <col min="1" max="1" width="15.57421875" style="219" customWidth="1"/>
    <col min="2" max="2" width="19.421875" style="219" customWidth="1"/>
    <col min="3" max="3" width="3.57421875" style="219" customWidth="1"/>
    <col min="4" max="4" width="17.7109375" style="219" customWidth="1"/>
    <col min="5" max="5" width="4.00390625" style="219" customWidth="1"/>
    <col min="6" max="7" width="4.7109375" style="219" customWidth="1"/>
    <col min="8" max="9" width="8.7109375" style="219" customWidth="1"/>
    <col min="10" max="10" width="15.7109375" style="219" customWidth="1"/>
    <col min="11" max="15" width="4.7109375" style="219" customWidth="1"/>
    <col min="16" max="16" width="9.7109375" style="219" customWidth="1"/>
    <col min="17" max="18" width="4.7109375" style="219" customWidth="1"/>
    <col min="19" max="22" width="8.7109375" style="219" customWidth="1"/>
    <col min="23" max="16384" width="4.7109375" style="219" customWidth="1"/>
  </cols>
  <sheetData>
    <row r="1" spans="1:22" s="218" customFormat="1" ht="18">
      <c r="A1" s="239" t="s">
        <v>168</v>
      </c>
      <c r="B1" s="198"/>
      <c r="C1" s="198"/>
      <c r="D1" s="217"/>
      <c r="E1" s="199"/>
      <c r="F1" s="199"/>
      <c r="G1" s="199"/>
      <c r="H1" s="200"/>
      <c r="I1" s="20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9" customHeight="1" thickBot="1">
      <c r="A2" s="14"/>
      <c r="B2" s="14"/>
      <c r="C2" s="14"/>
      <c r="D2" s="14"/>
      <c r="E2" s="11"/>
      <c r="F2" s="11"/>
      <c r="G2" s="11"/>
      <c r="H2" s="104"/>
      <c r="I2" s="10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15.75" thickBot="1">
      <c r="A3" s="162" t="s">
        <v>23</v>
      </c>
      <c r="B3" s="119" t="str">
        <f>IF(APOT_FacCon_or_Adj_Collo!D3&gt;0,APOT_FacCon_or_Adj_Collo!D3," ")</f>
        <v> </v>
      </c>
      <c r="C3" s="163"/>
      <c r="F3" s="220"/>
      <c r="G3" s="159"/>
      <c r="H3" s="160" t="s">
        <v>148</v>
      </c>
      <c r="I3" s="161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5">
      <c r="A4" s="164" t="s">
        <v>151</v>
      </c>
      <c r="B4" s="118" t="str">
        <f>IF(APOT_FacCon_or_Adj_Collo!D4&gt;0,APOT_FacCon_or_Adj_Collo!D4," ")</f>
        <v> </v>
      </c>
      <c r="C4" s="165"/>
      <c r="F4" s="154" t="s">
        <v>139</v>
      </c>
      <c r="G4" s="221"/>
      <c r="H4" s="113"/>
      <c r="I4" s="153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ht="15">
      <c r="A5" s="164" t="s">
        <v>152</v>
      </c>
      <c r="B5" s="118" t="str">
        <f>IF(APOT_FacCon_or_Adj_Collo!D5&gt;0,APOT_FacCon_or_Adj_Collo!D5," ")</f>
        <v> </v>
      </c>
      <c r="C5" s="165"/>
      <c r="F5" s="154" t="s">
        <v>140</v>
      </c>
      <c r="G5" s="221"/>
      <c r="H5" s="113"/>
      <c r="I5" s="153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ht="15">
      <c r="A6" s="164" t="s">
        <v>16</v>
      </c>
      <c r="B6" s="118" t="str">
        <f>IF(APOT_FacCon_or_Adj_Collo!D6&gt;0,APOT_FacCon_or_Adj_Collo!D6," ")</f>
        <v> </v>
      </c>
      <c r="C6" s="165"/>
      <c r="F6" s="154" t="s">
        <v>181</v>
      </c>
      <c r="G6" s="221"/>
      <c r="H6" s="113"/>
      <c r="I6" s="153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15">
      <c r="A7" s="164" t="s">
        <v>17</v>
      </c>
      <c r="B7" s="118" t="str">
        <f>IF(APOT_FacCon_or_Adj_Collo!D7&gt;0,APOT_FacCon_or_Adj_Collo!D7," ")</f>
        <v> </v>
      </c>
      <c r="C7" s="165"/>
      <c r="F7" s="154" t="s">
        <v>141</v>
      </c>
      <c r="G7" s="221"/>
      <c r="H7" s="113"/>
      <c r="I7" s="153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ht="15">
      <c r="A8" s="164" t="s">
        <v>169</v>
      </c>
      <c r="B8" s="118" t="str">
        <f>IF(APOT_FacCon_or_Adj_Collo!E8&gt;0,APOT_FacCon_or_Adj_Collo!E8," ")</f>
        <v> </v>
      </c>
      <c r="C8" s="242"/>
      <c r="F8" s="155"/>
      <c r="G8" s="221"/>
      <c r="H8" s="113" t="s">
        <v>149</v>
      </c>
      <c r="I8" s="153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ht="15.75" thickBot="1">
      <c r="A9" s="164" t="s">
        <v>170</v>
      </c>
      <c r="B9" s="118" t="str">
        <f>IF(APOT_FacCon_or_Adj_Collo!E9&gt;0,APOT_FacCon_or_Adj_Collo!E9," ")</f>
        <v> </v>
      </c>
      <c r="C9" s="243"/>
      <c r="F9" s="156" t="s">
        <v>142</v>
      </c>
      <c r="G9" s="222"/>
      <c r="H9" s="157"/>
      <c r="I9" s="158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5">
      <c r="A10" s="164" t="s">
        <v>145</v>
      </c>
      <c r="B10" s="1"/>
      <c r="C10" s="166"/>
      <c r="G10" s="11"/>
      <c r="H10" s="104"/>
      <c r="I10" s="113"/>
      <c r="J10" s="115"/>
      <c r="K10" s="105"/>
      <c r="L10" s="19"/>
      <c r="M10" s="19"/>
      <c r="N10" s="19"/>
      <c r="O10" s="19"/>
      <c r="P10" s="14"/>
      <c r="Q10" s="14"/>
      <c r="R10" s="14"/>
      <c r="S10" s="14"/>
      <c r="T10" s="14"/>
      <c r="U10" s="14"/>
      <c r="V10" s="14"/>
    </row>
    <row r="11" spans="1:22" ht="15.75" thickBot="1">
      <c r="A11" s="167" t="s">
        <v>153</v>
      </c>
      <c r="B11" s="247"/>
      <c r="C11" s="248"/>
      <c r="G11" s="11"/>
      <c r="H11" s="104"/>
      <c r="I11" s="113"/>
      <c r="J11" s="223"/>
      <c r="K11" s="105"/>
      <c r="L11" s="105"/>
      <c r="M11" s="105"/>
      <c r="N11" s="19"/>
      <c r="O11" s="19"/>
      <c r="P11" s="14"/>
      <c r="Q11" s="14"/>
      <c r="R11" s="14"/>
      <c r="S11" s="14"/>
      <c r="T11" s="14"/>
      <c r="U11" s="14"/>
      <c r="V11" s="14"/>
    </row>
    <row r="12" spans="1:22" ht="9.75" customHeight="1">
      <c r="A12" s="244"/>
      <c r="B12" s="240"/>
      <c r="C12" s="241"/>
      <c r="D12" s="29"/>
      <c r="G12" s="11"/>
      <c r="H12" s="104"/>
      <c r="I12" s="113"/>
      <c r="J12" s="223"/>
      <c r="K12" s="105"/>
      <c r="L12" s="105"/>
      <c r="M12" s="105"/>
      <c r="N12" s="19"/>
      <c r="O12" s="19"/>
      <c r="P12" s="14"/>
      <c r="Q12" s="14"/>
      <c r="R12" s="14"/>
      <c r="S12" s="14"/>
      <c r="T12" s="14"/>
      <c r="U12" s="14"/>
      <c r="V12" s="14"/>
    </row>
    <row r="13" spans="2:22" s="221" customFormat="1" ht="15">
      <c r="B13" s="114"/>
      <c r="C13" s="223"/>
      <c r="D13" s="56"/>
      <c r="G13" s="56"/>
      <c r="H13" s="113"/>
      <c r="I13" s="113"/>
      <c r="J13" s="223"/>
      <c r="K13" s="105"/>
      <c r="L13" s="105"/>
      <c r="M13" s="105"/>
      <c r="N13" s="19"/>
      <c r="O13" s="19"/>
      <c r="P13" s="19"/>
      <c r="Q13" s="19"/>
      <c r="R13" s="19"/>
      <c r="S13" s="19"/>
      <c r="T13" s="19"/>
      <c r="U13" s="19"/>
      <c r="V13" s="19"/>
    </row>
    <row r="14" spans="2:22" s="221" customFormat="1" ht="22.5" customHeight="1" thickBot="1">
      <c r="B14" s="170" t="s">
        <v>150</v>
      </c>
      <c r="C14" s="168"/>
      <c r="D14" s="169"/>
      <c r="G14" s="56"/>
      <c r="H14" s="113"/>
      <c r="I14" s="113"/>
      <c r="J14" s="106"/>
      <c r="K14" s="105"/>
      <c r="L14" s="105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9" ht="15.75" thickBot="1">
      <c r="A15" s="14"/>
      <c r="B15" s="14"/>
      <c r="C15" s="14"/>
      <c r="D15" s="14"/>
      <c r="E15" s="123"/>
      <c r="F15" s="121" t="s">
        <v>5</v>
      </c>
      <c r="G15" s="124"/>
      <c r="H15" s="125" t="s">
        <v>143</v>
      </c>
      <c r="I15" s="224"/>
    </row>
    <row r="16" spans="1:9" ht="15">
      <c r="A16" s="120"/>
      <c r="B16" s="171" t="s">
        <v>156</v>
      </c>
      <c r="C16" s="122"/>
      <c r="D16" s="225"/>
      <c r="E16" s="126"/>
      <c r="F16" s="127" t="s">
        <v>146</v>
      </c>
      <c r="G16" s="128"/>
      <c r="H16" s="129" t="s">
        <v>154</v>
      </c>
      <c r="I16" s="130"/>
    </row>
    <row r="17" spans="1:9" ht="15.75" thickBot="1">
      <c r="A17" s="131" t="s">
        <v>155</v>
      </c>
      <c r="B17" s="132"/>
      <c r="C17" s="132"/>
      <c r="D17" s="133"/>
      <c r="E17" s="126"/>
      <c r="F17" s="127" t="s">
        <v>26</v>
      </c>
      <c r="G17" s="128"/>
      <c r="H17" s="134" t="s">
        <v>25</v>
      </c>
      <c r="I17" s="135" t="s">
        <v>144</v>
      </c>
    </row>
    <row r="18" spans="1:22" s="226" customFormat="1" ht="15">
      <c r="A18" s="176" t="str">
        <f>IF(APOT_FacCon_or_Adj_Collo!H42&gt;0,APOT_FacCon_or_Adj_Collo!H42," ")</f>
        <v> </v>
      </c>
      <c r="B18" s="177" t="str">
        <f>IF(APOT_FacCon_or_Adj_Collo!I42&gt;0,APOT_FacCon_or_Adj_Collo!I42," ")</f>
        <v> </v>
      </c>
      <c r="C18" s="177" t="str">
        <f>IF(APOT_FacCon_or_Adj_Collo!K42&gt;0,APOT_FacCon_or_Adj_Collo!K42," ")</f>
        <v> </v>
      </c>
      <c r="D18" s="178" t="str">
        <f>IF(APOT_FacCon_or_Adj_Collo!L42&gt;0,APOT_FacCon_or_Adj_Collo!L42," ")</f>
        <v> </v>
      </c>
      <c r="E18" s="138" t="str">
        <f>IF(APOT_FacCon_or_Adj_Collo!F42&gt;0,APOT_FacCon_or_Adj_Collo!F42," ")</f>
        <v> </v>
      </c>
      <c r="F18" s="107" t="str">
        <f>IF(APOT_FacCon_or_Adj_Collo!F42&gt;0,"-"," ")</f>
        <v> </v>
      </c>
      <c r="G18" s="139" t="str">
        <f>IF(APOT_FacCon_or_Adj_Collo!G42&gt;0,APOT_FacCon_or_Adj_Collo!G42," ")</f>
        <v> </v>
      </c>
      <c r="H18" s="138" t="str">
        <f>IF(APOT_FacCon_or_Adj_Collo!F42&gt;0,APOT_FacCon_or_Adj_Collo!D$35," ")</f>
        <v> </v>
      </c>
      <c r="I18" s="227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</row>
    <row r="19" spans="1:22" s="226" customFormat="1" ht="15">
      <c r="A19" s="147" t="str">
        <f>IF(APOT_FacCon_or_Adj_Collo!H43&gt;0,APOT_FacCon_or_Adj_Collo!H43," ")</f>
        <v> </v>
      </c>
      <c r="B19" s="148" t="str">
        <f>IF(APOT_FacCon_or_Adj_Collo!I43&gt;0,APOT_FacCon_or_Adj_Collo!I43," ")</f>
        <v> </v>
      </c>
      <c r="C19" s="148" t="str">
        <f>IF(APOT_FacCon_or_Adj_Collo!K43&gt;0,APOT_FacCon_or_Adj_Collo!K43," ")</f>
        <v> </v>
      </c>
      <c r="D19" s="149" t="str">
        <f>IF(APOT_FacCon_or_Adj_Collo!L43&gt;0,APOT_FacCon_or_Adj_Collo!L43," ")</f>
        <v> </v>
      </c>
      <c r="E19" s="110" t="str">
        <f>IF(APOT_FacCon_or_Adj_Collo!F43&gt;0,APOT_FacCon_or_Adj_Collo!F43," ")</f>
        <v> </v>
      </c>
      <c r="F19" s="109" t="str">
        <f>IF(APOT_FacCon_or_Adj_Collo!F43&gt;0,"-"," ")</f>
        <v> </v>
      </c>
      <c r="G19" s="140" t="str">
        <f>IF(APOT_FacCon_or_Adj_Collo!G43&gt;0,APOT_FacCon_or_Adj_Collo!G43," ")</f>
        <v> </v>
      </c>
      <c r="H19" s="110" t="str">
        <f>IF(APOT_FacCon_or_Adj_Collo!F43&gt;0,APOT_FacCon_or_Adj_Collo!D$35," ")</f>
        <v> </v>
      </c>
      <c r="I19" s="228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</row>
    <row r="20" spans="1:22" s="226" customFormat="1" ht="15">
      <c r="A20" s="147" t="str">
        <f>IF(APOT_FacCon_or_Adj_Collo!H44&gt;0,APOT_FacCon_or_Adj_Collo!H44," ")</f>
        <v> </v>
      </c>
      <c r="B20" s="148" t="str">
        <f>IF(APOT_FacCon_or_Adj_Collo!I44&gt;0,APOT_FacCon_or_Adj_Collo!I44," ")</f>
        <v> </v>
      </c>
      <c r="C20" s="148" t="str">
        <f>IF(APOT_FacCon_or_Adj_Collo!K44&gt;0,APOT_FacCon_or_Adj_Collo!K44," ")</f>
        <v> </v>
      </c>
      <c r="D20" s="149" t="str">
        <f>IF(APOT_FacCon_or_Adj_Collo!L44&gt;0,APOT_FacCon_or_Adj_Collo!L44," ")</f>
        <v> </v>
      </c>
      <c r="E20" s="110" t="str">
        <f>IF(APOT_FacCon_or_Adj_Collo!F44&gt;0,APOT_FacCon_or_Adj_Collo!F44," ")</f>
        <v> </v>
      </c>
      <c r="F20" s="109" t="str">
        <f>IF(APOT_FacCon_or_Adj_Collo!F44&gt;0,"-"," ")</f>
        <v> </v>
      </c>
      <c r="G20" s="140" t="str">
        <f>IF(APOT_FacCon_or_Adj_Collo!G44&gt;0,APOT_FacCon_or_Adj_Collo!G44," ")</f>
        <v> </v>
      </c>
      <c r="H20" s="110" t="str">
        <f>IF(APOT_FacCon_or_Adj_Collo!F44&gt;0,APOT_FacCon_or_Adj_Collo!D$35," ")</f>
        <v> </v>
      </c>
      <c r="I20" s="228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</row>
    <row r="21" spans="1:22" s="226" customFormat="1" ht="15">
      <c r="A21" s="147" t="str">
        <f>IF(APOT_FacCon_or_Adj_Collo!H45&gt;0,APOT_FacCon_or_Adj_Collo!H45," ")</f>
        <v> </v>
      </c>
      <c r="B21" s="148" t="str">
        <f>IF(APOT_FacCon_or_Adj_Collo!I45&gt;0,APOT_FacCon_or_Adj_Collo!I45," ")</f>
        <v> </v>
      </c>
      <c r="C21" s="148" t="str">
        <f>IF(APOT_FacCon_or_Adj_Collo!K45&gt;0,APOT_FacCon_or_Adj_Collo!K45," ")</f>
        <v> </v>
      </c>
      <c r="D21" s="149" t="str">
        <f>IF(APOT_FacCon_or_Adj_Collo!L45&gt;0,APOT_FacCon_or_Adj_Collo!L45," ")</f>
        <v> </v>
      </c>
      <c r="E21" s="110" t="str">
        <f>IF(APOT_FacCon_or_Adj_Collo!F45&gt;0,APOT_FacCon_or_Adj_Collo!F45," ")</f>
        <v> </v>
      </c>
      <c r="F21" s="109" t="str">
        <f>IF(APOT_FacCon_or_Adj_Collo!F45&gt;0,"-"," ")</f>
        <v> </v>
      </c>
      <c r="G21" s="140" t="str">
        <f>IF(APOT_FacCon_or_Adj_Collo!G45&gt;0,APOT_FacCon_or_Adj_Collo!G45," ")</f>
        <v> </v>
      </c>
      <c r="H21" s="110" t="str">
        <f>IF(APOT_FacCon_or_Adj_Collo!F45&gt;0,APOT_FacCon_or_Adj_Collo!D$35," ")</f>
        <v> </v>
      </c>
      <c r="I21" s="228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</row>
    <row r="22" spans="1:22" s="226" customFormat="1" ht="15">
      <c r="A22" s="147" t="str">
        <f>IF(APOT_FacCon_or_Adj_Collo!H46&gt;0,APOT_FacCon_or_Adj_Collo!H46," ")</f>
        <v> </v>
      </c>
      <c r="B22" s="148" t="str">
        <f>IF(APOT_FacCon_or_Adj_Collo!I46&gt;0,APOT_FacCon_or_Adj_Collo!I46," ")</f>
        <v> </v>
      </c>
      <c r="C22" s="148" t="str">
        <f>IF(APOT_FacCon_or_Adj_Collo!K46&gt;0,APOT_FacCon_or_Adj_Collo!K46," ")</f>
        <v> </v>
      </c>
      <c r="D22" s="149" t="str">
        <f>IF(APOT_FacCon_or_Adj_Collo!L46&gt;0,APOT_FacCon_or_Adj_Collo!L46," ")</f>
        <v> </v>
      </c>
      <c r="E22" s="110" t="str">
        <f>IF(APOT_FacCon_or_Adj_Collo!F46&gt;0,APOT_FacCon_or_Adj_Collo!F46," ")</f>
        <v> </v>
      </c>
      <c r="F22" s="109" t="str">
        <f>IF(APOT_FacCon_or_Adj_Collo!F46&gt;0,"-"," ")</f>
        <v> </v>
      </c>
      <c r="G22" s="140" t="str">
        <f>IF(APOT_FacCon_or_Adj_Collo!G46&gt;0,APOT_FacCon_or_Adj_Collo!G46," ")</f>
        <v> </v>
      </c>
      <c r="H22" s="110" t="str">
        <f>IF(APOT_FacCon_or_Adj_Collo!F46&gt;0,APOT_FacCon_or_Adj_Collo!D$35," ")</f>
        <v> </v>
      </c>
      <c r="I22" s="228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</row>
    <row r="23" spans="1:22" s="226" customFormat="1" ht="15">
      <c r="A23" s="147" t="str">
        <f>IF(APOT_FacCon_or_Adj_Collo!H47&gt;0,APOT_FacCon_or_Adj_Collo!H47," ")</f>
        <v> </v>
      </c>
      <c r="B23" s="148" t="str">
        <f>IF(APOT_FacCon_or_Adj_Collo!I47&gt;0,APOT_FacCon_or_Adj_Collo!I47," ")</f>
        <v> </v>
      </c>
      <c r="C23" s="148" t="str">
        <f>IF(APOT_FacCon_or_Adj_Collo!K47&gt;0,APOT_FacCon_or_Adj_Collo!K47," ")</f>
        <v> </v>
      </c>
      <c r="D23" s="149" t="str">
        <f>IF(APOT_FacCon_or_Adj_Collo!L47&gt;0,APOT_FacCon_or_Adj_Collo!L47," ")</f>
        <v> </v>
      </c>
      <c r="E23" s="110" t="str">
        <f>IF(APOT_FacCon_or_Adj_Collo!F47&gt;0,APOT_FacCon_or_Adj_Collo!F47," ")</f>
        <v> </v>
      </c>
      <c r="F23" s="109" t="str">
        <f>IF(APOT_FacCon_or_Adj_Collo!F47&gt;0,"-"," ")</f>
        <v> </v>
      </c>
      <c r="G23" s="140" t="str">
        <f>IF(APOT_FacCon_or_Adj_Collo!G47&gt;0,APOT_FacCon_or_Adj_Collo!G47," ")</f>
        <v> </v>
      </c>
      <c r="H23" s="110" t="str">
        <f>IF(APOT_FacCon_or_Adj_Collo!F47&gt;0,APOT_FacCon_or_Adj_Collo!D$35," ")</f>
        <v> </v>
      </c>
      <c r="I23" s="228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</row>
    <row r="24" spans="1:22" s="226" customFormat="1" ht="15">
      <c r="A24" s="147" t="str">
        <f>IF(APOT_FacCon_or_Adj_Collo!H48&gt;0,APOT_FacCon_or_Adj_Collo!H48," ")</f>
        <v> </v>
      </c>
      <c r="B24" s="148" t="str">
        <f>IF(APOT_FacCon_or_Adj_Collo!I48&gt;0,APOT_FacCon_or_Adj_Collo!I48," ")</f>
        <v> </v>
      </c>
      <c r="C24" s="148" t="str">
        <f>IF(APOT_FacCon_or_Adj_Collo!K48&gt;0,APOT_FacCon_or_Adj_Collo!K48," ")</f>
        <v> </v>
      </c>
      <c r="D24" s="149" t="str">
        <f>IF(APOT_FacCon_or_Adj_Collo!L48&gt;0,APOT_FacCon_or_Adj_Collo!L48," ")</f>
        <v> </v>
      </c>
      <c r="E24" s="110" t="str">
        <f>IF(APOT_FacCon_or_Adj_Collo!F48&gt;0,APOT_FacCon_or_Adj_Collo!F48," ")</f>
        <v> </v>
      </c>
      <c r="F24" s="109" t="str">
        <f>IF(APOT_FacCon_or_Adj_Collo!F48&gt;0,"-"," ")</f>
        <v> </v>
      </c>
      <c r="G24" s="140" t="str">
        <f>IF(APOT_FacCon_or_Adj_Collo!G48&gt;0,APOT_FacCon_or_Adj_Collo!G48," ")</f>
        <v> </v>
      </c>
      <c r="H24" s="110" t="str">
        <f>IF(APOT_FacCon_or_Adj_Collo!F48&gt;0,APOT_FacCon_or_Adj_Collo!D$35," ")</f>
        <v> </v>
      </c>
      <c r="I24" s="228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</row>
    <row r="25" spans="1:22" s="226" customFormat="1" ht="15">
      <c r="A25" s="147" t="str">
        <f>IF(APOT_FacCon_or_Adj_Collo!H49&gt;0,APOT_FacCon_or_Adj_Collo!H49," ")</f>
        <v> </v>
      </c>
      <c r="B25" s="148" t="str">
        <f>IF(APOT_FacCon_or_Adj_Collo!I49&gt;0,APOT_FacCon_or_Adj_Collo!I49," ")</f>
        <v> </v>
      </c>
      <c r="C25" s="148" t="str">
        <f>IF(APOT_FacCon_or_Adj_Collo!K49&gt;0,APOT_FacCon_or_Adj_Collo!K49," ")</f>
        <v> </v>
      </c>
      <c r="D25" s="149" t="str">
        <f>IF(APOT_FacCon_or_Adj_Collo!L49&gt;0,APOT_FacCon_or_Adj_Collo!L49," ")</f>
        <v> </v>
      </c>
      <c r="E25" s="110" t="str">
        <f>IF(APOT_FacCon_or_Adj_Collo!F49&gt;0,APOT_FacCon_or_Adj_Collo!F49," ")</f>
        <v> </v>
      </c>
      <c r="F25" s="109" t="str">
        <f>IF(APOT_FacCon_or_Adj_Collo!F49&gt;0,"-"," ")</f>
        <v> </v>
      </c>
      <c r="G25" s="140" t="str">
        <f>IF(APOT_FacCon_or_Adj_Collo!G49&gt;0,APOT_FacCon_or_Adj_Collo!G49," ")</f>
        <v> </v>
      </c>
      <c r="H25" s="110" t="str">
        <f>IF(APOT_FacCon_or_Adj_Collo!F49&gt;0,APOT_FacCon_or_Adj_Collo!D$35," ")</f>
        <v> </v>
      </c>
      <c r="I25" s="228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</row>
    <row r="26" spans="1:22" s="226" customFormat="1" ht="15">
      <c r="A26" s="147" t="str">
        <f>IF(APOT_FacCon_or_Adj_Collo!H50&gt;0,APOT_FacCon_or_Adj_Collo!H50," ")</f>
        <v> </v>
      </c>
      <c r="B26" s="148" t="str">
        <f>IF(APOT_FacCon_or_Adj_Collo!I50&gt;0,APOT_FacCon_or_Adj_Collo!I50," ")</f>
        <v> </v>
      </c>
      <c r="C26" s="148" t="str">
        <f>IF(APOT_FacCon_or_Adj_Collo!K50&gt;0,APOT_FacCon_or_Adj_Collo!K50," ")</f>
        <v> </v>
      </c>
      <c r="D26" s="149" t="str">
        <f>IF(APOT_FacCon_or_Adj_Collo!L50&gt;0,APOT_FacCon_or_Adj_Collo!L50," ")</f>
        <v> </v>
      </c>
      <c r="E26" s="110" t="str">
        <f>IF(APOT_FacCon_or_Adj_Collo!F50&gt;0,APOT_FacCon_or_Adj_Collo!F50," ")</f>
        <v> </v>
      </c>
      <c r="F26" s="109" t="str">
        <f>IF(APOT_FacCon_or_Adj_Collo!F50&gt;0,"-"," ")</f>
        <v> </v>
      </c>
      <c r="G26" s="140" t="str">
        <f>IF(APOT_FacCon_or_Adj_Collo!G50&gt;0,APOT_FacCon_or_Adj_Collo!G50," ")</f>
        <v> </v>
      </c>
      <c r="H26" s="110" t="str">
        <f>IF(APOT_FacCon_or_Adj_Collo!F50&gt;0,APOT_FacCon_or_Adj_Collo!D$35," ")</f>
        <v> </v>
      </c>
      <c r="I26" s="228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</row>
    <row r="27" spans="1:22" s="226" customFormat="1" ht="15">
      <c r="A27" s="147" t="str">
        <f>IF(APOT_FacCon_or_Adj_Collo!H51&gt;0,APOT_FacCon_or_Adj_Collo!H51," ")</f>
        <v> </v>
      </c>
      <c r="B27" s="148" t="str">
        <f>IF(APOT_FacCon_or_Adj_Collo!I51&gt;0,APOT_FacCon_or_Adj_Collo!I51," ")</f>
        <v> </v>
      </c>
      <c r="C27" s="148" t="str">
        <f>IF(APOT_FacCon_or_Adj_Collo!K51&gt;0,APOT_FacCon_or_Adj_Collo!K51," ")</f>
        <v> </v>
      </c>
      <c r="D27" s="149" t="str">
        <f>IF(APOT_FacCon_or_Adj_Collo!L51&gt;0,APOT_FacCon_or_Adj_Collo!L51," ")</f>
        <v> </v>
      </c>
      <c r="E27" s="110" t="str">
        <f>IF(APOT_FacCon_or_Adj_Collo!F51&gt;0,APOT_FacCon_or_Adj_Collo!F51," ")</f>
        <v> </v>
      </c>
      <c r="F27" s="109" t="str">
        <f>IF(APOT_FacCon_or_Adj_Collo!F51&gt;0,"-"," ")</f>
        <v> </v>
      </c>
      <c r="G27" s="140" t="str">
        <f>IF(APOT_FacCon_or_Adj_Collo!G51&gt;0,APOT_FacCon_or_Adj_Collo!G51," ")</f>
        <v> </v>
      </c>
      <c r="H27" s="110" t="str">
        <f>IF(APOT_FacCon_or_Adj_Collo!F51&gt;0,APOT_FacCon_or_Adj_Collo!D$35," ")</f>
        <v> </v>
      </c>
      <c r="I27" s="228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</row>
    <row r="28" spans="1:22" s="226" customFormat="1" ht="15">
      <c r="A28" s="147" t="str">
        <f>IF(APOT_FacCon_or_Adj_Collo!H52&gt;0,APOT_FacCon_or_Adj_Collo!H52," ")</f>
        <v> </v>
      </c>
      <c r="B28" s="148" t="str">
        <f>IF(APOT_FacCon_or_Adj_Collo!I52&gt;0,APOT_FacCon_or_Adj_Collo!I52," ")</f>
        <v> </v>
      </c>
      <c r="C28" s="148" t="str">
        <f>IF(APOT_FacCon_or_Adj_Collo!K52&gt;0,APOT_FacCon_or_Adj_Collo!K52," ")</f>
        <v> </v>
      </c>
      <c r="D28" s="149" t="str">
        <f>IF(APOT_FacCon_or_Adj_Collo!L52&gt;0,APOT_FacCon_or_Adj_Collo!L52," ")</f>
        <v> </v>
      </c>
      <c r="E28" s="110" t="str">
        <f>IF(APOT_FacCon_or_Adj_Collo!F52&gt;0,APOT_FacCon_or_Adj_Collo!F52," ")</f>
        <v> </v>
      </c>
      <c r="F28" s="109" t="str">
        <f>IF(APOT_FacCon_or_Adj_Collo!F52&gt;0,"-"," ")</f>
        <v> </v>
      </c>
      <c r="G28" s="140" t="str">
        <f>IF(APOT_FacCon_or_Adj_Collo!G52&gt;0,APOT_FacCon_or_Adj_Collo!G52," ")</f>
        <v> </v>
      </c>
      <c r="H28" s="110" t="str">
        <f>IF(APOT_FacCon_or_Adj_Collo!F52&gt;0,APOT_FacCon_or_Adj_Collo!D$35," ")</f>
        <v> </v>
      </c>
      <c r="I28" s="228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</row>
    <row r="29" spans="1:22" s="226" customFormat="1" ht="15">
      <c r="A29" s="147" t="str">
        <f>IF(APOT_FacCon_or_Adj_Collo!H53&gt;0,APOT_FacCon_or_Adj_Collo!H53," ")</f>
        <v> </v>
      </c>
      <c r="B29" s="148" t="str">
        <f>IF(APOT_FacCon_or_Adj_Collo!I53&gt;0,APOT_FacCon_or_Adj_Collo!I53," ")</f>
        <v> </v>
      </c>
      <c r="C29" s="148" t="str">
        <f>IF(APOT_FacCon_or_Adj_Collo!K53&gt;0,APOT_FacCon_or_Adj_Collo!K53," ")</f>
        <v> </v>
      </c>
      <c r="D29" s="149" t="str">
        <f>IF(APOT_FacCon_or_Adj_Collo!L53&gt;0,APOT_FacCon_or_Adj_Collo!L53," ")</f>
        <v> </v>
      </c>
      <c r="E29" s="110" t="str">
        <f>IF(APOT_FacCon_or_Adj_Collo!F53&gt;0,APOT_FacCon_or_Adj_Collo!F53," ")</f>
        <v> </v>
      </c>
      <c r="F29" s="109" t="str">
        <f>IF(APOT_FacCon_or_Adj_Collo!F53&gt;0,"-"," ")</f>
        <v> </v>
      </c>
      <c r="G29" s="140" t="str">
        <f>IF(APOT_FacCon_or_Adj_Collo!G53&gt;0,APOT_FacCon_or_Adj_Collo!G53," ")</f>
        <v> </v>
      </c>
      <c r="H29" s="110" t="str">
        <f>IF(APOT_FacCon_or_Adj_Collo!F53&gt;0,APOT_FacCon_or_Adj_Collo!D$35," ")</f>
        <v> </v>
      </c>
      <c r="I29" s="228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</row>
    <row r="30" spans="1:22" s="226" customFormat="1" ht="15">
      <c r="A30" s="147" t="str">
        <f>IF(APOT_FacCon_or_Adj_Collo!H54&gt;0,APOT_FacCon_or_Adj_Collo!H54," ")</f>
        <v> </v>
      </c>
      <c r="B30" s="148" t="str">
        <f>IF(APOT_FacCon_or_Adj_Collo!I54&gt;0,APOT_FacCon_or_Adj_Collo!I54," ")</f>
        <v> </v>
      </c>
      <c r="C30" s="148" t="str">
        <f>IF(APOT_FacCon_or_Adj_Collo!K54&gt;0,APOT_FacCon_or_Adj_Collo!K54," ")</f>
        <v> </v>
      </c>
      <c r="D30" s="149" t="str">
        <f>IF(APOT_FacCon_or_Adj_Collo!L54&gt;0,APOT_FacCon_or_Adj_Collo!L54," ")</f>
        <v> </v>
      </c>
      <c r="E30" s="110" t="str">
        <f>IF(APOT_FacCon_or_Adj_Collo!F54&gt;0,APOT_FacCon_or_Adj_Collo!F54," ")</f>
        <v> </v>
      </c>
      <c r="F30" s="109" t="str">
        <f>IF(APOT_FacCon_or_Adj_Collo!F54&gt;0,"-"," ")</f>
        <v> </v>
      </c>
      <c r="G30" s="140" t="str">
        <f>IF(APOT_FacCon_or_Adj_Collo!G54&gt;0,APOT_FacCon_or_Adj_Collo!G54," ")</f>
        <v> </v>
      </c>
      <c r="H30" s="110" t="str">
        <f>IF(APOT_FacCon_or_Adj_Collo!F54&gt;0,APOT_FacCon_or_Adj_Collo!D$35," ")</f>
        <v> </v>
      </c>
      <c r="I30" s="228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</row>
    <row r="31" spans="1:22" s="226" customFormat="1" ht="15">
      <c r="A31" s="147" t="str">
        <f>IF(APOT_FacCon_or_Adj_Collo!H55&gt;0,APOT_FacCon_or_Adj_Collo!H55," ")</f>
        <v> </v>
      </c>
      <c r="B31" s="148" t="str">
        <f>IF(APOT_FacCon_or_Adj_Collo!I55&gt;0,APOT_FacCon_or_Adj_Collo!I55," ")</f>
        <v> </v>
      </c>
      <c r="C31" s="148" t="str">
        <f>IF(APOT_FacCon_or_Adj_Collo!K55&gt;0,APOT_FacCon_or_Adj_Collo!K55," ")</f>
        <v> </v>
      </c>
      <c r="D31" s="149" t="str">
        <f>IF(APOT_FacCon_or_Adj_Collo!L55&gt;0,APOT_FacCon_or_Adj_Collo!L55," ")</f>
        <v> </v>
      </c>
      <c r="E31" s="110" t="str">
        <f>IF(APOT_FacCon_or_Adj_Collo!F55&gt;0,APOT_FacCon_or_Adj_Collo!F55," ")</f>
        <v> </v>
      </c>
      <c r="F31" s="109" t="str">
        <f>IF(APOT_FacCon_or_Adj_Collo!F55&gt;0,"-"," ")</f>
        <v> </v>
      </c>
      <c r="G31" s="140" t="str">
        <f>IF(APOT_FacCon_or_Adj_Collo!G55&gt;0,APOT_FacCon_or_Adj_Collo!G55," ")</f>
        <v> </v>
      </c>
      <c r="H31" s="110" t="str">
        <f>IF(APOT_FacCon_or_Adj_Collo!F55&gt;0,APOT_FacCon_or_Adj_Collo!D$35," ")</f>
        <v> </v>
      </c>
      <c r="I31" s="228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</row>
    <row r="32" spans="1:22" s="226" customFormat="1" ht="15">
      <c r="A32" s="147" t="str">
        <f>IF(APOT_FacCon_or_Adj_Collo!H56&gt;0,APOT_FacCon_or_Adj_Collo!H56," ")</f>
        <v> </v>
      </c>
      <c r="B32" s="148" t="str">
        <f>IF(APOT_FacCon_or_Adj_Collo!I56&gt;0,APOT_FacCon_or_Adj_Collo!I56," ")</f>
        <v> </v>
      </c>
      <c r="C32" s="148" t="str">
        <f>IF(APOT_FacCon_or_Adj_Collo!K56&gt;0,APOT_FacCon_or_Adj_Collo!K56," ")</f>
        <v> </v>
      </c>
      <c r="D32" s="149" t="str">
        <f>IF(APOT_FacCon_or_Adj_Collo!L56&gt;0,APOT_FacCon_or_Adj_Collo!L56," ")</f>
        <v> </v>
      </c>
      <c r="E32" s="110" t="str">
        <f>IF(APOT_FacCon_or_Adj_Collo!F56&gt;0,APOT_FacCon_or_Adj_Collo!F56," ")</f>
        <v> </v>
      </c>
      <c r="F32" s="109" t="str">
        <f>IF(APOT_FacCon_or_Adj_Collo!F56&gt;0,"-"," ")</f>
        <v> </v>
      </c>
      <c r="G32" s="140" t="str">
        <f>IF(APOT_FacCon_or_Adj_Collo!G56&gt;0,APOT_FacCon_or_Adj_Collo!G56," ")</f>
        <v> </v>
      </c>
      <c r="H32" s="110" t="str">
        <f>IF(APOT_FacCon_or_Adj_Collo!F56&gt;0,APOT_FacCon_or_Adj_Collo!D$35," ")</f>
        <v> </v>
      </c>
      <c r="I32" s="228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</row>
    <row r="33" spans="1:22" s="226" customFormat="1" ht="15">
      <c r="A33" s="147" t="str">
        <f>IF(APOT_FacCon_or_Adj_Collo!H57&gt;0,APOT_FacCon_or_Adj_Collo!H57," ")</f>
        <v> </v>
      </c>
      <c r="B33" s="148" t="str">
        <f>IF(APOT_FacCon_or_Adj_Collo!I57&gt;0,APOT_FacCon_or_Adj_Collo!I57," ")</f>
        <v> </v>
      </c>
      <c r="C33" s="148" t="str">
        <f>IF(APOT_FacCon_or_Adj_Collo!K57&gt;0,APOT_FacCon_or_Adj_Collo!K57," ")</f>
        <v> </v>
      </c>
      <c r="D33" s="149" t="str">
        <f>IF(APOT_FacCon_or_Adj_Collo!L57&gt;0,APOT_FacCon_or_Adj_Collo!L57," ")</f>
        <v> </v>
      </c>
      <c r="E33" s="110" t="str">
        <f>IF(APOT_FacCon_or_Adj_Collo!F57&gt;0,APOT_FacCon_or_Adj_Collo!F57," ")</f>
        <v> </v>
      </c>
      <c r="F33" s="109" t="str">
        <f>IF(APOT_FacCon_or_Adj_Collo!F57&gt;0,"-"," ")</f>
        <v> </v>
      </c>
      <c r="G33" s="140" t="str">
        <f>IF(APOT_FacCon_or_Adj_Collo!G57&gt;0,APOT_FacCon_or_Adj_Collo!G57," ")</f>
        <v> </v>
      </c>
      <c r="H33" s="110" t="str">
        <f>IF(APOT_FacCon_or_Adj_Collo!F57&gt;0,APOT_FacCon_or_Adj_Collo!D$35," ")</f>
        <v> </v>
      </c>
      <c r="I33" s="228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</row>
    <row r="34" spans="1:22" s="226" customFormat="1" ht="15">
      <c r="A34" s="147" t="str">
        <f>IF(APOT_FacCon_or_Adj_Collo!H58&gt;0,APOT_FacCon_or_Adj_Collo!H58," ")</f>
        <v> </v>
      </c>
      <c r="B34" s="148" t="str">
        <f>IF(APOT_FacCon_or_Adj_Collo!I58&gt;0,APOT_FacCon_or_Adj_Collo!I58," ")</f>
        <v> </v>
      </c>
      <c r="C34" s="148" t="str">
        <f>IF(APOT_FacCon_or_Adj_Collo!K58&gt;0,APOT_FacCon_or_Adj_Collo!K58," ")</f>
        <v> </v>
      </c>
      <c r="D34" s="149" t="str">
        <f>IF(APOT_FacCon_or_Adj_Collo!L58&gt;0,APOT_FacCon_or_Adj_Collo!L58," ")</f>
        <v> </v>
      </c>
      <c r="E34" s="110" t="str">
        <f>IF(APOT_FacCon_or_Adj_Collo!F58&gt;0,APOT_FacCon_or_Adj_Collo!F58," ")</f>
        <v> </v>
      </c>
      <c r="F34" s="109" t="str">
        <f>IF(APOT_FacCon_or_Adj_Collo!F58&gt;0,"-"," ")</f>
        <v> </v>
      </c>
      <c r="G34" s="140" t="str">
        <f>IF(APOT_FacCon_or_Adj_Collo!G58&gt;0,APOT_FacCon_or_Adj_Collo!G58," ")</f>
        <v> </v>
      </c>
      <c r="H34" s="110" t="str">
        <f>IF(APOT_FacCon_or_Adj_Collo!F58&gt;0,APOT_FacCon_or_Adj_Collo!D$35," ")</f>
        <v> </v>
      </c>
      <c r="I34" s="228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</row>
    <row r="35" spans="1:22" s="226" customFormat="1" ht="15">
      <c r="A35" s="147" t="str">
        <f>IF(APOT_FacCon_or_Adj_Collo!H59&gt;0,APOT_FacCon_or_Adj_Collo!H59," ")</f>
        <v> </v>
      </c>
      <c r="B35" s="148" t="str">
        <f>IF(APOT_FacCon_or_Adj_Collo!I59&gt;0,APOT_FacCon_or_Adj_Collo!I59," ")</f>
        <v> </v>
      </c>
      <c r="C35" s="148" t="str">
        <f>IF(APOT_FacCon_or_Adj_Collo!K59&gt;0,APOT_FacCon_or_Adj_Collo!K59," ")</f>
        <v> </v>
      </c>
      <c r="D35" s="149" t="str">
        <f>IF(APOT_FacCon_or_Adj_Collo!L59&gt;0,APOT_FacCon_or_Adj_Collo!L59," ")</f>
        <v> </v>
      </c>
      <c r="E35" s="110" t="str">
        <f>IF(APOT_FacCon_or_Adj_Collo!F59&gt;0,APOT_FacCon_or_Adj_Collo!F59," ")</f>
        <v> </v>
      </c>
      <c r="F35" s="109" t="str">
        <f>IF(APOT_FacCon_or_Adj_Collo!F59&gt;0,"-"," ")</f>
        <v> </v>
      </c>
      <c r="G35" s="140" t="str">
        <f>IF(APOT_FacCon_or_Adj_Collo!G59&gt;0,APOT_FacCon_or_Adj_Collo!G59," ")</f>
        <v> </v>
      </c>
      <c r="H35" s="110" t="str">
        <f>IF(APOT_FacCon_or_Adj_Collo!F59&gt;0,APOT_FacCon_or_Adj_Collo!D$35," ")</f>
        <v> </v>
      </c>
      <c r="I35" s="228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</row>
    <row r="36" spans="1:22" s="226" customFormat="1" ht="15">
      <c r="A36" s="147" t="str">
        <f>IF(APOT_FacCon_or_Adj_Collo!H60&gt;0,APOT_FacCon_or_Adj_Collo!H60," ")</f>
        <v> </v>
      </c>
      <c r="B36" s="148" t="str">
        <f>IF(APOT_FacCon_or_Adj_Collo!I60&gt;0,APOT_FacCon_or_Adj_Collo!I60," ")</f>
        <v> </v>
      </c>
      <c r="C36" s="148" t="str">
        <f>IF(APOT_FacCon_or_Adj_Collo!K60&gt;0,APOT_FacCon_or_Adj_Collo!K60," ")</f>
        <v> </v>
      </c>
      <c r="D36" s="149" t="str">
        <f>IF(APOT_FacCon_or_Adj_Collo!L60&gt;0,APOT_FacCon_or_Adj_Collo!L60," ")</f>
        <v> </v>
      </c>
      <c r="E36" s="110" t="str">
        <f>IF(APOT_FacCon_or_Adj_Collo!F60&gt;0,APOT_FacCon_or_Adj_Collo!F60," ")</f>
        <v> </v>
      </c>
      <c r="F36" s="109" t="str">
        <f>IF(APOT_FacCon_or_Adj_Collo!F60&gt;0,"-"," ")</f>
        <v> </v>
      </c>
      <c r="G36" s="140" t="str">
        <f>IF(APOT_FacCon_or_Adj_Collo!G60&gt;0,APOT_FacCon_or_Adj_Collo!G60," ")</f>
        <v> </v>
      </c>
      <c r="H36" s="110" t="str">
        <f>IF(APOT_FacCon_or_Adj_Collo!F60&gt;0,APOT_FacCon_or_Adj_Collo!D$35," ")</f>
        <v> </v>
      </c>
      <c r="I36" s="228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</row>
    <row r="37" spans="1:22" s="226" customFormat="1" ht="15">
      <c r="A37" s="147" t="str">
        <f>IF(APOT_FacCon_or_Adj_Collo!H61&gt;0,APOT_FacCon_or_Adj_Collo!H61," ")</f>
        <v> </v>
      </c>
      <c r="B37" s="148" t="str">
        <f>IF(APOT_FacCon_or_Adj_Collo!I61&gt;0,APOT_FacCon_or_Adj_Collo!I61," ")</f>
        <v> </v>
      </c>
      <c r="C37" s="148" t="str">
        <f>IF(APOT_FacCon_or_Adj_Collo!K61&gt;0,APOT_FacCon_or_Adj_Collo!K61," ")</f>
        <v> </v>
      </c>
      <c r="D37" s="149" t="str">
        <f>IF(APOT_FacCon_or_Adj_Collo!L61&gt;0,APOT_FacCon_or_Adj_Collo!L61," ")</f>
        <v> </v>
      </c>
      <c r="E37" s="110" t="str">
        <f>IF(APOT_FacCon_or_Adj_Collo!F61&gt;0,APOT_FacCon_or_Adj_Collo!F61," ")</f>
        <v> </v>
      </c>
      <c r="F37" s="109" t="str">
        <f>IF(APOT_FacCon_or_Adj_Collo!F61&gt;0,"-"," ")</f>
        <v> </v>
      </c>
      <c r="G37" s="140" t="str">
        <f>IF(APOT_FacCon_or_Adj_Collo!G61&gt;0,APOT_FacCon_or_Adj_Collo!G61," ")</f>
        <v> </v>
      </c>
      <c r="H37" s="110" t="str">
        <f>IF(APOT_FacCon_or_Adj_Collo!F61&gt;0,APOT_FacCon_or_Adj_Collo!D$35," ")</f>
        <v> </v>
      </c>
      <c r="I37" s="228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</row>
    <row r="38" spans="1:22" s="226" customFormat="1" ht="15">
      <c r="A38" s="147" t="str">
        <f>IF(APOT_FacCon_or_Adj_Collo!H62&gt;0,APOT_FacCon_or_Adj_Collo!H62," ")</f>
        <v> </v>
      </c>
      <c r="B38" s="148" t="str">
        <f>IF(APOT_FacCon_or_Adj_Collo!I62&gt;0,APOT_FacCon_or_Adj_Collo!I62," ")</f>
        <v> </v>
      </c>
      <c r="C38" s="148" t="str">
        <f>IF(APOT_FacCon_or_Adj_Collo!K62&gt;0,APOT_FacCon_or_Adj_Collo!K62," ")</f>
        <v> </v>
      </c>
      <c r="D38" s="149" t="str">
        <f>IF(APOT_FacCon_or_Adj_Collo!L62&gt;0,APOT_FacCon_or_Adj_Collo!L62," ")</f>
        <v> </v>
      </c>
      <c r="E38" s="110" t="str">
        <f>IF(APOT_FacCon_or_Adj_Collo!F62&gt;0,APOT_FacCon_or_Adj_Collo!F62," ")</f>
        <v> </v>
      </c>
      <c r="F38" s="109" t="str">
        <f>IF(APOT_FacCon_or_Adj_Collo!F62&gt;0,"-"," ")</f>
        <v> </v>
      </c>
      <c r="G38" s="140" t="str">
        <f>IF(APOT_FacCon_or_Adj_Collo!G62&gt;0,APOT_FacCon_or_Adj_Collo!G62," ")</f>
        <v> </v>
      </c>
      <c r="H38" s="110" t="str">
        <f>IF(APOT_FacCon_or_Adj_Collo!F62&gt;0,APOT_FacCon_or_Adj_Collo!D$35," ")</f>
        <v> </v>
      </c>
      <c r="I38" s="228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</row>
    <row r="39" spans="1:22" s="226" customFormat="1" ht="15">
      <c r="A39" s="147" t="str">
        <f>IF(APOT_FacCon_or_Adj_Collo!H63&gt;0,APOT_FacCon_or_Adj_Collo!H63," ")</f>
        <v> </v>
      </c>
      <c r="B39" s="148" t="str">
        <f>IF(APOT_FacCon_or_Adj_Collo!I63&gt;0,APOT_FacCon_or_Adj_Collo!I63," ")</f>
        <v> </v>
      </c>
      <c r="C39" s="148" t="str">
        <f>IF(APOT_FacCon_or_Adj_Collo!K63&gt;0,APOT_FacCon_or_Adj_Collo!K63," ")</f>
        <v> </v>
      </c>
      <c r="D39" s="149" t="str">
        <f>IF(APOT_FacCon_or_Adj_Collo!L63&gt;0,APOT_FacCon_or_Adj_Collo!L63," ")</f>
        <v> </v>
      </c>
      <c r="E39" s="110" t="str">
        <f>IF(APOT_FacCon_or_Adj_Collo!F63&gt;0,APOT_FacCon_or_Adj_Collo!F63," ")</f>
        <v> </v>
      </c>
      <c r="F39" s="109" t="str">
        <f>IF(APOT_FacCon_or_Adj_Collo!F63&gt;0,"-"," ")</f>
        <v> </v>
      </c>
      <c r="G39" s="140" t="str">
        <f>IF(APOT_FacCon_or_Adj_Collo!G63&gt;0,APOT_FacCon_or_Adj_Collo!G63," ")</f>
        <v> </v>
      </c>
      <c r="H39" s="110" t="str">
        <f>IF(APOT_FacCon_or_Adj_Collo!F63&gt;0,APOT_FacCon_or_Adj_Collo!D$35," ")</f>
        <v> </v>
      </c>
      <c r="I39" s="228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</row>
    <row r="40" spans="1:22" s="226" customFormat="1" ht="15">
      <c r="A40" s="147" t="str">
        <f>IF(APOT_FacCon_or_Adj_Collo!H64&gt;0,APOT_FacCon_or_Adj_Collo!H64," ")</f>
        <v> </v>
      </c>
      <c r="B40" s="148" t="str">
        <f>IF(APOT_FacCon_or_Adj_Collo!I64&gt;0,APOT_FacCon_or_Adj_Collo!I64," ")</f>
        <v> </v>
      </c>
      <c r="C40" s="148" t="str">
        <f>IF(APOT_FacCon_or_Adj_Collo!K64&gt;0,APOT_FacCon_or_Adj_Collo!K64," ")</f>
        <v> </v>
      </c>
      <c r="D40" s="149" t="str">
        <f>IF(APOT_FacCon_or_Adj_Collo!L64&gt;0,APOT_FacCon_or_Adj_Collo!L64," ")</f>
        <v> </v>
      </c>
      <c r="E40" s="110" t="str">
        <f>IF(APOT_FacCon_or_Adj_Collo!F64&gt;0,APOT_FacCon_or_Adj_Collo!F64," ")</f>
        <v> </v>
      </c>
      <c r="F40" s="109" t="str">
        <f>IF(APOT_FacCon_or_Adj_Collo!F64&gt;0,"-"," ")</f>
        <v> </v>
      </c>
      <c r="G40" s="140" t="str">
        <f>IF(APOT_FacCon_or_Adj_Collo!G64&gt;0,APOT_FacCon_or_Adj_Collo!G64," ")</f>
        <v> </v>
      </c>
      <c r="H40" s="110" t="str">
        <f>IF(APOT_FacCon_or_Adj_Collo!F64&gt;0,APOT_FacCon_or_Adj_Collo!D$35," ")</f>
        <v> </v>
      </c>
      <c r="I40" s="228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</row>
    <row r="41" spans="1:22" s="226" customFormat="1" ht="15">
      <c r="A41" s="147" t="str">
        <f>IF(APOT_FacCon_or_Adj_Collo!H65&gt;0,APOT_FacCon_or_Adj_Collo!H65," ")</f>
        <v> </v>
      </c>
      <c r="B41" s="148" t="str">
        <f>IF(APOT_FacCon_or_Adj_Collo!I65&gt;0,APOT_FacCon_or_Adj_Collo!I65," ")</f>
        <v> </v>
      </c>
      <c r="C41" s="148" t="str">
        <f>IF(APOT_FacCon_or_Adj_Collo!K65&gt;0,APOT_FacCon_or_Adj_Collo!K65," ")</f>
        <v> </v>
      </c>
      <c r="D41" s="149" t="str">
        <f>IF(APOT_FacCon_or_Adj_Collo!L65&gt;0,APOT_FacCon_or_Adj_Collo!L65," ")</f>
        <v> </v>
      </c>
      <c r="E41" s="110" t="str">
        <f>IF(APOT_FacCon_or_Adj_Collo!F65&gt;0,APOT_FacCon_or_Adj_Collo!F65," ")</f>
        <v> </v>
      </c>
      <c r="F41" s="109" t="str">
        <f>IF(APOT_FacCon_or_Adj_Collo!F65&gt;0,"-"," ")</f>
        <v> </v>
      </c>
      <c r="G41" s="140" t="str">
        <f>IF(APOT_FacCon_or_Adj_Collo!G65&gt;0,APOT_FacCon_or_Adj_Collo!G65," ")</f>
        <v> </v>
      </c>
      <c r="H41" s="110" t="str">
        <f>IF(APOT_FacCon_or_Adj_Collo!F65&gt;0,APOT_FacCon_or_Adj_Collo!D$35," ")</f>
        <v> </v>
      </c>
      <c r="I41" s="228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</row>
    <row r="42" spans="1:22" s="226" customFormat="1" ht="15">
      <c r="A42" s="147" t="str">
        <f>IF(APOT_FacCon_or_Adj_Collo!H66&gt;0,APOT_FacCon_or_Adj_Collo!H66," ")</f>
        <v> </v>
      </c>
      <c r="B42" s="148" t="str">
        <f>IF(APOT_FacCon_or_Adj_Collo!I66&gt;0,APOT_FacCon_or_Adj_Collo!I66," ")</f>
        <v> </v>
      </c>
      <c r="C42" s="148" t="str">
        <f>IF(APOT_FacCon_or_Adj_Collo!K66&gt;0,APOT_FacCon_or_Adj_Collo!K66," ")</f>
        <v> </v>
      </c>
      <c r="D42" s="149" t="str">
        <f>IF(APOT_FacCon_or_Adj_Collo!L66&gt;0,APOT_FacCon_or_Adj_Collo!L66," ")</f>
        <v> </v>
      </c>
      <c r="E42" s="110" t="str">
        <f>IF(APOT_FacCon_or_Adj_Collo!F66&gt;0,APOT_FacCon_or_Adj_Collo!F66," ")</f>
        <v> </v>
      </c>
      <c r="F42" s="109" t="str">
        <f>IF(APOT_FacCon_or_Adj_Collo!F66&gt;0,"-"," ")</f>
        <v> </v>
      </c>
      <c r="G42" s="140" t="str">
        <f>IF(APOT_FacCon_or_Adj_Collo!G66&gt;0,APOT_FacCon_or_Adj_Collo!G66," ")</f>
        <v> </v>
      </c>
      <c r="H42" s="110" t="str">
        <f>IF(APOT_FacCon_or_Adj_Collo!F66&gt;0,APOT_FacCon_or_Adj_Collo!D$35," ")</f>
        <v> </v>
      </c>
      <c r="I42" s="228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</row>
    <row r="43" spans="1:22" s="226" customFormat="1" ht="15">
      <c r="A43" s="147" t="str">
        <f>IF(APOT_FacCon_or_Adj_Collo!H67&gt;0,APOT_FacCon_or_Adj_Collo!H67," ")</f>
        <v> </v>
      </c>
      <c r="B43" s="148" t="str">
        <f>IF(APOT_FacCon_or_Adj_Collo!I67&gt;0,APOT_FacCon_or_Adj_Collo!I67," ")</f>
        <v> </v>
      </c>
      <c r="C43" s="148" t="str">
        <f>IF(APOT_FacCon_or_Adj_Collo!K67&gt;0,APOT_FacCon_or_Adj_Collo!K67," ")</f>
        <v> </v>
      </c>
      <c r="D43" s="149" t="str">
        <f>IF(APOT_FacCon_or_Adj_Collo!L67&gt;0,APOT_FacCon_or_Adj_Collo!L67," ")</f>
        <v> </v>
      </c>
      <c r="E43" s="110" t="str">
        <f>IF(APOT_FacCon_or_Adj_Collo!F67&gt;0,APOT_FacCon_or_Adj_Collo!F67," ")</f>
        <v> </v>
      </c>
      <c r="F43" s="109" t="str">
        <f>IF(APOT_FacCon_or_Adj_Collo!F67&gt;0,"-"," ")</f>
        <v> </v>
      </c>
      <c r="G43" s="140" t="str">
        <f>IF(APOT_FacCon_or_Adj_Collo!G67&gt;0,APOT_FacCon_or_Adj_Collo!G67," ")</f>
        <v> </v>
      </c>
      <c r="H43" s="110" t="str">
        <f>IF(APOT_FacCon_or_Adj_Collo!F67&gt;0,APOT_FacCon_or_Adj_Collo!D$35," ")</f>
        <v> </v>
      </c>
      <c r="I43" s="228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</row>
    <row r="44" spans="1:22" s="226" customFormat="1" ht="15">
      <c r="A44" s="147" t="str">
        <f>IF(APOT_FacCon_or_Adj_Collo!H68&gt;0,APOT_FacCon_or_Adj_Collo!H68," ")</f>
        <v> </v>
      </c>
      <c r="B44" s="148" t="str">
        <f>IF(APOT_FacCon_or_Adj_Collo!I68&gt;0,APOT_FacCon_or_Adj_Collo!I68," ")</f>
        <v> </v>
      </c>
      <c r="C44" s="148" t="str">
        <f>IF(APOT_FacCon_or_Adj_Collo!K68&gt;0,APOT_FacCon_or_Adj_Collo!K68," ")</f>
        <v> </v>
      </c>
      <c r="D44" s="149" t="str">
        <f>IF(APOT_FacCon_or_Adj_Collo!L68&gt;0,APOT_FacCon_or_Adj_Collo!L68," ")</f>
        <v> </v>
      </c>
      <c r="E44" s="110" t="str">
        <f>IF(APOT_FacCon_or_Adj_Collo!F68&gt;0,APOT_FacCon_or_Adj_Collo!F68," ")</f>
        <v> </v>
      </c>
      <c r="F44" s="109" t="str">
        <f>IF(APOT_FacCon_or_Adj_Collo!F68&gt;0,"-"," ")</f>
        <v> </v>
      </c>
      <c r="G44" s="140" t="str">
        <f>IF(APOT_FacCon_or_Adj_Collo!G68&gt;0,APOT_FacCon_or_Adj_Collo!G68," ")</f>
        <v> </v>
      </c>
      <c r="H44" s="110" t="str">
        <f>IF(APOT_FacCon_or_Adj_Collo!F68&gt;0,APOT_FacCon_or_Adj_Collo!D$35," ")</f>
        <v> </v>
      </c>
      <c r="I44" s="228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</row>
    <row r="45" spans="1:22" s="226" customFormat="1" ht="15">
      <c r="A45" s="147" t="str">
        <f>IF(APOT_FacCon_or_Adj_Collo!H69&gt;0,APOT_FacCon_or_Adj_Collo!H69," ")</f>
        <v> </v>
      </c>
      <c r="B45" s="148" t="str">
        <f>IF(APOT_FacCon_or_Adj_Collo!I69&gt;0,APOT_FacCon_or_Adj_Collo!I69," ")</f>
        <v> </v>
      </c>
      <c r="C45" s="148" t="str">
        <f>IF(APOT_FacCon_or_Adj_Collo!K69&gt;0,APOT_FacCon_or_Adj_Collo!K69," ")</f>
        <v> </v>
      </c>
      <c r="D45" s="149" t="str">
        <f>IF(APOT_FacCon_or_Adj_Collo!L69&gt;0,APOT_FacCon_or_Adj_Collo!L69," ")</f>
        <v> </v>
      </c>
      <c r="E45" s="110" t="str">
        <f>IF(APOT_FacCon_or_Adj_Collo!F69&gt;0,APOT_FacCon_or_Adj_Collo!F69," ")</f>
        <v> </v>
      </c>
      <c r="F45" s="109" t="str">
        <f>IF(APOT_FacCon_or_Adj_Collo!F69&gt;0,"-"," ")</f>
        <v> </v>
      </c>
      <c r="G45" s="140" t="str">
        <f>IF(APOT_FacCon_or_Adj_Collo!G69&gt;0,APOT_FacCon_or_Adj_Collo!G69," ")</f>
        <v> </v>
      </c>
      <c r="H45" s="110" t="str">
        <f>IF(APOT_FacCon_or_Adj_Collo!F69&gt;0,APOT_FacCon_or_Adj_Collo!D$35," ")</f>
        <v> </v>
      </c>
      <c r="I45" s="228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</row>
    <row r="46" spans="1:22" s="226" customFormat="1" ht="15">
      <c r="A46" s="147" t="str">
        <f>IF(APOT_FacCon_or_Adj_Collo!H70&gt;0,APOT_FacCon_or_Adj_Collo!H70," ")</f>
        <v> </v>
      </c>
      <c r="B46" s="148" t="str">
        <f>IF(APOT_FacCon_or_Adj_Collo!I70&gt;0,APOT_FacCon_or_Adj_Collo!I70," ")</f>
        <v> </v>
      </c>
      <c r="C46" s="148" t="str">
        <f>IF(APOT_FacCon_or_Adj_Collo!K70&gt;0,APOT_FacCon_or_Adj_Collo!K70," ")</f>
        <v> </v>
      </c>
      <c r="D46" s="149" t="str">
        <f>IF(APOT_FacCon_or_Adj_Collo!L70&gt;0,APOT_FacCon_or_Adj_Collo!L70," ")</f>
        <v> </v>
      </c>
      <c r="E46" s="110" t="str">
        <f>IF(APOT_FacCon_or_Adj_Collo!F70&gt;0,APOT_FacCon_or_Adj_Collo!F70," ")</f>
        <v> </v>
      </c>
      <c r="F46" s="109" t="str">
        <f>IF(APOT_FacCon_or_Adj_Collo!F70&gt;0,"-"," ")</f>
        <v> </v>
      </c>
      <c r="G46" s="140" t="str">
        <f>IF(APOT_FacCon_or_Adj_Collo!G70&gt;0,APOT_FacCon_or_Adj_Collo!G70," ")</f>
        <v> </v>
      </c>
      <c r="H46" s="110" t="str">
        <f>IF(APOT_FacCon_or_Adj_Collo!F70&gt;0,APOT_FacCon_or_Adj_Collo!D$35," ")</f>
        <v> </v>
      </c>
      <c r="I46" s="228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</row>
    <row r="47" spans="1:22" s="226" customFormat="1" ht="15">
      <c r="A47" s="201" t="str">
        <f>IF(APOT_FacCon_or_Adj_Collo!H71&gt;0,APOT_FacCon_or_Adj_Collo!H71," ")</f>
        <v> </v>
      </c>
      <c r="B47" s="202" t="str">
        <f>IF(APOT_FacCon_or_Adj_Collo!I71&gt;0,APOT_FacCon_or_Adj_Collo!I71," ")</f>
        <v> </v>
      </c>
      <c r="C47" s="202" t="str">
        <f>IF(APOT_FacCon_or_Adj_Collo!K71&gt;0,APOT_FacCon_or_Adj_Collo!K71," ")</f>
        <v> </v>
      </c>
      <c r="D47" s="203" t="str">
        <f>IF(APOT_FacCon_or_Adj_Collo!L71&gt;0,APOT_FacCon_or_Adj_Collo!L71," ")</f>
        <v> </v>
      </c>
      <c r="E47" s="151" t="str">
        <f>IF(APOT_FacCon_or_Adj_Collo!F71&gt;0,APOT_FacCon_or_Adj_Collo!F71," ")</f>
        <v> </v>
      </c>
      <c r="F47" s="116" t="str">
        <f>IF(APOT_FacCon_or_Adj_Collo!F71&gt;0,"-"," ")</f>
        <v> </v>
      </c>
      <c r="G47" s="152" t="str">
        <f>IF(APOT_FacCon_or_Adj_Collo!G71&gt;0,APOT_FacCon_or_Adj_Collo!G71," ")</f>
        <v> </v>
      </c>
      <c r="H47" s="151" t="str">
        <f>IF(APOT_FacCon_or_Adj_Collo!F71&gt;0,APOT_FacCon_or_Adj_Collo!D$35," ")</f>
        <v> </v>
      </c>
      <c r="I47" s="230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</row>
    <row r="48" spans="1:22" s="226" customFormat="1" ht="15">
      <c r="A48" s="147" t="str">
        <f>IF(APOT_FacCon_or_Adj_Collo!H72&gt;0,APOT_FacCon_or_Adj_Collo!H72," ")</f>
        <v> </v>
      </c>
      <c r="B48" s="148" t="str">
        <f>IF(APOT_FacCon_or_Adj_Collo!I72&gt;0,APOT_FacCon_or_Adj_Collo!I72," ")</f>
        <v> </v>
      </c>
      <c r="C48" s="148" t="str">
        <f>IF(APOT_FacCon_or_Adj_Collo!K72&gt;0,APOT_FacCon_or_Adj_Collo!K72," ")</f>
        <v> </v>
      </c>
      <c r="D48" s="149" t="str">
        <f>IF(APOT_FacCon_or_Adj_Collo!L72&gt;0,APOT_FacCon_or_Adj_Collo!L72," ")</f>
        <v> </v>
      </c>
      <c r="E48" s="110" t="str">
        <f>IF(APOT_FacCon_or_Adj_Collo!F72&gt;0,APOT_FacCon_or_Adj_Collo!F72," ")</f>
        <v> </v>
      </c>
      <c r="F48" s="109" t="str">
        <f>IF(APOT_FacCon_or_Adj_Collo!F72&gt;0,"-"," ")</f>
        <v> </v>
      </c>
      <c r="G48" s="140" t="str">
        <f>IF(APOT_FacCon_or_Adj_Collo!G72&gt;0,APOT_FacCon_or_Adj_Collo!G72," ")</f>
        <v> </v>
      </c>
      <c r="H48" s="110" t="str">
        <f>IF(APOT_FacCon_or_Adj_Collo!F72&gt;0,APOT_FacCon_or_Adj_Collo!D$35," ")</f>
        <v> </v>
      </c>
      <c r="I48" s="228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</row>
    <row r="49" spans="1:22" s="226" customFormat="1" ht="15">
      <c r="A49" s="117" t="str">
        <f>IF(APOT_FacCon_or_Adj_Collo!H73&gt;0,APOT_FacCon_or_Adj_Collo!H73," ")</f>
        <v> </v>
      </c>
      <c r="B49" s="116" t="str">
        <f>IF(APOT_FacCon_or_Adj_Collo!I73&gt;0,APOT_FacCon_or_Adj_Collo!I73," ")</f>
        <v> </v>
      </c>
      <c r="C49" s="116" t="str">
        <f>IF(APOT_FacCon_or_Adj_Collo!K73&gt;0,APOT_FacCon_or_Adj_Collo!K73," ")</f>
        <v> </v>
      </c>
      <c r="D49" s="150" t="str">
        <f>IF(APOT_FacCon_or_Adj_Collo!L73&gt;0,APOT_FacCon_or_Adj_Collo!L73," ")</f>
        <v> </v>
      </c>
      <c r="E49" s="151" t="str">
        <f>IF(APOT_FacCon_or_Adj_Collo!F73&gt;0,APOT_FacCon_or_Adj_Collo!F73," ")</f>
        <v> </v>
      </c>
      <c r="F49" s="116" t="str">
        <f>IF(APOT_FacCon_or_Adj_Collo!F73&gt;0,"-"," ")</f>
        <v> </v>
      </c>
      <c r="G49" s="152" t="str">
        <f>IF(APOT_FacCon_or_Adj_Collo!G73&gt;0,APOT_FacCon_or_Adj_Collo!G73," ")</f>
        <v> </v>
      </c>
      <c r="H49" s="151" t="str">
        <f>IF(APOT_FacCon_or_Adj_Collo!F73&gt;0,APOT_FacCon_or_Adj_Collo!D$35," ")</f>
        <v> </v>
      </c>
      <c r="I49" s="230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</row>
    <row r="50" spans="1:22" s="226" customFormat="1" ht="15">
      <c r="A50" s="108" t="str">
        <f>IF(APOT_FacCon_or_Adj_Collo!H74&gt;0,APOT_FacCon_or_Adj_Collo!H74," ")</f>
        <v> </v>
      </c>
      <c r="B50" s="109" t="str">
        <f>IF(APOT_FacCon_or_Adj_Collo!I74&gt;0,APOT_FacCon_or_Adj_Collo!I74," ")</f>
        <v> </v>
      </c>
      <c r="C50" s="109" t="str">
        <f>IF(APOT_FacCon_or_Adj_Collo!K74&gt;0,APOT_FacCon_or_Adj_Collo!K74," ")</f>
        <v> </v>
      </c>
      <c r="D50" s="136" t="str">
        <f>IF(APOT_FacCon_or_Adj_Collo!L74&gt;0,APOT_FacCon_or_Adj_Collo!L74," ")</f>
        <v> </v>
      </c>
      <c r="E50" s="110" t="str">
        <f>IF(APOT_FacCon_or_Adj_Collo!F74&gt;0,APOT_FacCon_or_Adj_Collo!F74," ")</f>
        <v> </v>
      </c>
      <c r="F50" s="109" t="str">
        <f>IF(APOT_FacCon_or_Adj_Collo!F74&gt;0,"-"," ")</f>
        <v> </v>
      </c>
      <c r="G50" s="140" t="str">
        <f>IF(APOT_FacCon_or_Adj_Collo!G74&gt;0,APOT_FacCon_or_Adj_Collo!G74," ")</f>
        <v> </v>
      </c>
      <c r="H50" s="110" t="str">
        <f>IF(APOT_FacCon_or_Adj_Collo!F74&gt;0,APOT_FacCon_or_Adj_Collo!D$35," ")</f>
        <v> </v>
      </c>
      <c r="I50" s="228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</row>
    <row r="51" spans="1:22" s="226" customFormat="1" ht="15">
      <c r="A51" s="108" t="str">
        <f>IF(APOT_FacCon_or_Adj_Collo!H75&gt;0,APOT_FacCon_or_Adj_Collo!H75," ")</f>
        <v> </v>
      </c>
      <c r="B51" s="109" t="str">
        <f>IF(APOT_FacCon_or_Adj_Collo!I75&gt;0,APOT_FacCon_or_Adj_Collo!I75," ")</f>
        <v> </v>
      </c>
      <c r="C51" s="109" t="str">
        <f>IF(APOT_FacCon_or_Adj_Collo!K75&gt;0,APOT_FacCon_or_Adj_Collo!K75," ")</f>
        <v> </v>
      </c>
      <c r="D51" s="136" t="str">
        <f>IF(APOT_FacCon_or_Adj_Collo!L75&gt;0,APOT_FacCon_or_Adj_Collo!L75," ")</f>
        <v> </v>
      </c>
      <c r="E51" s="110" t="str">
        <f>IF(APOT_FacCon_or_Adj_Collo!F75&gt;0,APOT_FacCon_or_Adj_Collo!F75," ")</f>
        <v> </v>
      </c>
      <c r="F51" s="109" t="str">
        <f>IF(APOT_FacCon_or_Adj_Collo!F75&gt;0,"-"," ")</f>
        <v> </v>
      </c>
      <c r="G51" s="140" t="str">
        <f>IF(APOT_FacCon_or_Adj_Collo!G75&gt;0,APOT_FacCon_or_Adj_Collo!G75," ")</f>
        <v> </v>
      </c>
      <c r="H51" s="110" t="str">
        <f>IF(APOT_FacCon_or_Adj_Collo!F75&gt;0,APOT_FacCon_or_Adj_Collo!D$35," ")</f>
        <v> </v>
      </c>
      <c r="I51" s="228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</row>
    <row r="52" spans="1:22" s="226" customFormat="1" ht="15">
      <c r="A52" s="108" t="str">
        <f>IF(APOT_FacCon_or_Adj_Collo!H76&gt;0,APOT_FacCon_or_Adj_Collo!H76," ")</f>
        <v> </v>
      </c>
      <c r="B52" s="109" t="str">
        <f>IF(APOT_FacCon_or_Adj_Collo!I76&gt;0,APOT_FacCon_or_Adj_Collo!I76," ")</f>
        <v> </v>
      </c>
      <c r="C52" s="109" t="str">
        <f>IF(APOT_FacCon_or_Adj_Collo!K76&gt;0,APOT_FacCon_or_Adj_Collo!K76," ")</f>
        <v> </v>
      </c>
      <c r="D52" s="136" t="str">
        <f>IF(APOT_FacCon_or_Adj_Collo!L76&gt;0,APOT_FacCon_or_Adj_Collo!L76," ")</f>
        <v> </v>
      </c>
      <c r="E52" s="110" t="str">
        <f>IF(APOT_FacCon_or_Adj_Collo!F76&gt;0,APOT_FacCon_or_Adj_Collo!F76," ")</f>
        <v> </v>
      </c>
      <c r="F52" s="109" t="str">
        <f>IF(APOT_FacCon_or_Adj_Collo!F76&gt;0,"-"," ")</f>
        <v> </v>
      </c>
      <c r="G52" s="140" t="str">
        <f>IF(APOT_FacCon_or_Adj_Collo!G76&gt;0,APOT_FacCon_or_Adj_Collo!G76," ")</f>
        <v> </v>
      </c>
      <c r="H52" s="110" t="str">
        <f>IF(APOT_FacCon_or_Adj_Collo!F76&gt;0,APOT_FacCon_or_Adj_Collo!D$35," ")</f>
        <v> </v>
      </c>
      <c r="I52" s="228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</row>
    <row r="53" spans="1:22" s="226" customFormat="1" ht="15">
      <c r="A53" s="108" t="str">
        <f>IF(APOT_FacCon_or_Adj_Collo!H77&gt;0,APOT_FacCon_or_Adj_Collo!H77," ")</f>
        <v> </v>
      </c>
      <c r="B53" s="109" t="str">
        <f>IF(APOT_FacCon_or_Adj_Collo!I77&gt;0,APOT_FacCon_or_Adj_Collo!I77," ")</f>
        <v> </v>
      </c>
      <c r="C53" s="109" t="str">
        <f>IF(APOT_FacCon_or_Adj_Collo!K77&gt;0,APOT_FacCon_or_Adj_Collo!K77," ")</f>
        <v> </v>
      </c>
      <c r="D53" s="136" t="str">
        <f>IF(APOT_FacCon_or_Adj_Collo!L77&gt;0,APOT_FacCon_or_Adj_Collo!L77," ")</f>
        <v> </v>
      </c>
      <c r="E53" s="110" t="str">
        <f>IF(APOT_FacCon_or_Adj_Collo!F77&gt;0,APOT_FacCon_or_Adj_Collo!F77," ")</f>
        <v> </v>
      </c>
      <c r="F53" s="109" t="str">
        <f>IF(APOT_FacCon_or_Adj_Collo!F77&gt;0,"-"," ")</f>
        <v> </v>
      </c>
      <c r="G53" s="140" t="str">
        <f>IF(APOT_FacCon_or_Adj_Collo!G77&gt;0,APOT_FacCon_or_Adj_Collo!G77," ")</f>
        <v> </v>
      </c>
      <c r="H53" s="110" t="str">
        <f>IF(APOT_FacCon_or_Adj_Collo!F77&gt;0,APOT_FacCon_or_Adj_Collo!D$35," ")</f>
        <v> </v>
      </c>
      <c r="I53" s="228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</row>
    <row r="54" spans="1:22" s="226" customFormat="1" ht="15">
      <c r="A54" s="108" t="str">
        <f>IF(APOT_FacCon_or_Adj_Collo!H78&gt;0,APOT_FacCon_or_Adj_Collo!H78," ")</f>
        <v> </v>
      </c>
      <c r="B54" s="109" t="str">
        <f>IF(APOT_FacCon_or_Adj_Collo!I78&gt;0,APOT_FacCon_or_Adj_Collo!I78," ")</f>
        <v> </v>
      </c>
      <c r="C54" s="109" t="str">
        <f>IF(APOT_FacCon_or_Adj_Collo!K78&gt;0,APOT_FacCon_or_Adj_Collo!K78," ")</f>
        <v> </v>
      </c>
      <c r="D54" s="136" t="str">
        <f>IF(APOT_FacCon_or_Adj_Collo!L78&gt;0,APOT_FacCon_or_Adj_Collo!L78," ")</f>
        <v> </v>
      </c>
      <c r="E54" s="110" t="str">
        <f>IF(APOT_FacCon_or_Adj_Collo!F78&gt;0,APOT_FacCon_or_Adj_Collo!F78," ")</f>
        <v> </v>
      </c>
      <c r="F54" s="109" t="str">
        <f>IF(APOT_FacCon_or_Adj_Collo!F78&gt;0,"-"," ")</f>
        <v> </v>
      </c>
      <c r="G54" s="140" t="str">
        <f>IF(APOT_FacCon_or_Adj_Collo!G78&gt;0,APOT_FacCon_or_Adj_Collo!G78," ")</f>
        <v> </v>
      </c>
      <c r="H54" s="110" t="str">
        <f>IF(APOT_FacCon_or_Adj_Collo!F78&gt;0,APOT_FacCon_or_Adj_Collo!D$35," ")</f>
        <v> </v>
      </c>
      <c r="I54" s="228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</row>
    <row r="55" spans="1:22" s="226" customFormat="1" ht="15">
      <c r="A55" s="108" t="str">
        <f>IF(APOT_FacCon_or_Adj_Collo!H79&gt;0,APOT_FacCon_or_Adj_Collo!H79," ")</f>
        <v> </v>
      </c>
      <c r="B55" s="109" t="str">
        <f>IF(APOT_FacCon_or_Adj_Collo!I79&gt;0,APOT_FacCon_or_Adj_Collo!I79," ")</f>
        <v> </v>
      </c>
      <c r="C55" s="109" t="str">
        <f>IF(APOT_FacCon_or_Adj_Collo!K79&gt;0,APOT_FacCon_or_Adj_Collo!K79," ")</f>
        <v> </v>
      </c>
      <c r="D55" s="136" t="str">
        <f>IF(APOT_FacCon_or_Adj_Collo!L79&gt;0,APOT_FacCon_or_Adj_Collo!L79," ")</f>
        <v> </v>
      </c>
      <c r="E55" s="110" t="str">
        <f>IF(APOT_FacCon_or_Adj_Collo!F79&gt;0,APOT_FacCon_or_Adj_Collo!F79," ")</f>
        <v> </v>
      </c>
      <c r="F55" s="109" t="str">
        <f>IF(APOT_FacCon_or_Adj_Collo!F79&gt;0,"-"," ")</f>
        <v> </v>
      </c>
      <c r="G55" s="140" t="str">
        <f>IF(APOT_FacCon_or_Adj_Collo!G79&gt;0,APOT_FacCon_or_Adj_Collo!G79," ")</f>
        <v> </v>
      </c>
      <c r="H55" s="110" t="str">
        <f>IF(APOT_FacCon_or_Adj_Collo!F79&gt;0,APOT_FacCon_or_Adj_Collo!D$35," ")</f>
        <v> </v>
      </c>
      <c r="I55" s="228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</row>
    <row r="56" spans="1:22" s="226" customFormat="1" ht="15">
      <c r="A56" s="108" t="str">
        <f>IF(APOT_FacCon_or_Adj_Collo!H80&gt;0,APOT_FacCon_or_Adj_Collo!H80," ")</f>
        <v> </v>
      </c>
      <c r="B56" s="109" t="str">
        <f>IF(APOT_FacCon_or_Adj_Collo!I80&gt;0,APOT_FacCon_or_Adj_Collo!I80," ")</f>
        <v> </v>
      </c>
      <c r="C56" s="109" t="str">
        <f>IF(APOT_FacCon_or_Adj_Collo!K80&gt;0,APOT_FacCon_or_Adj_Collo!K80," ")</f>
        <v> </v>
      </c>
      <c r="D56" s="136" t="str">
        <f>IF(APOT_FacCon_or_Adj_Collo!L80&gt;0,APOT_FacCon_or_Adj_Collo!L80," ")</f>
        <v> </v>
      </c>
      <c r="E56" s="110" t="str">
        <f>IF(APOT_FacCon_or_Adj_Collo!F80&gt;0,APOT_FacCon_or_Adj_Collo!F80," ")</f>
        <v> </v>
      </c>
      <c r="F56" s="109" t="str">
        <f>IF(APOT_FacCon_or_Adj_Collo!F80&gt;0,"-"," ")</f>
        <v> </v>
      </c>
      <c r="G56" s="140" t="str">
        <f>IF(APOT_FacCon_or_Adj_Collo!G80&gt;0,APOT_FacCon_or_Adj_Collo!G80," ")</f>
        <v> </v>
      </c>
      <c r="H56" s="110" t="str">
        <f>IF(APOT_FacCon_or_Adj_Collo!F80&gt;0,APOT_FacCon_or_Adj_Collo!D$35," ")</f>
        <v> </v>
      </c>
      <c r="I56" s="228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</row>
    <row r="57" spans="1:22" s="226" customFormat="1" ht="15">
      <c r="A57" s="108" t="str">
        <f>IF(APOT_FacCon_or_Adj_Collo!H81&gt;0,APOT_FacCon_or_Adj_Collo!H81," ")</f>
        <v> </v>
      </c>
      <c r="B57" s="109" t="str">
        <f>IF(APOT_FacCon_or_Adj_Collo!I81&gt;0,APOT_FacCon_or_Adj_Collo!I81," ")</f>
        <v> </v>
      </c>
      <c r="C57" s="109" t="str">
        <f>IF(APOT_FacCon_or_Adj_Collo!K81&gt;0,APOT_FacCon_or_Adj_Collo!K81," ")</f>
        <v> </v>
      </c>
      <c r="D57" s="136" t="str">
        <f>IF(APOT_FacCon_or_Adj_Collo!L81&gt;0,APOT_FacCon_or_Adj_Collo!L81," ")</f>
        <v> </v>
      </c>
      <c r="E57" s="110" t="str">
        <f>IF(APOT_FacCon_or_Adj_Collo!F81&gt;0,APOT_FacCon_or_Adj_Collo!F81," ")</f>
        <v> </v>
      </c>
      <c r="F57" s="109" t="str">
        <f>IF(APOT_FacCon_or_Adj_Collo!F81&gt;0,"-"," ")</f>
        <v> </v>
      </c>
      <c r="G57" s="140" t="str">
        <f>IF(APOT_FacCon_or_Adj_Collo!G81&gt;0,APOT_FacCon_or_Adj_Collo!G81," ")</f>
        <v> </v>
      </c>
      <c r="H57" s="110" t="str">
        <f>IF(APOT_FacCon_or_Adj_Collo!F81&gt;0,APOT_FacCon_or_Adj_Collo!D$35," ")</f>
        <v> </v>
      </c>
      <c r="I57" s="228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</row>
    <row r="58" spans="1:22" s="226" customFormat="1" ht="15">
      <c r="A58" s="108" t="str">
        <f>IF(APOT_FacCon_or_Adj_Collo!H82&gt;0,APOT_FacCon_or_Adj_Collo!H82," ")</f>
        <v> </v>
      </c>
      <c r="B58" s="109" t="str">
        <f>IF(APOT_FacCon_or_Adj_Collo!I82&gt;0,APOT_FacCon_or_Adj_Collo!I82," ")</f>
        <v> </v>
      </c>
      <c r="C58" s="109" t="str">
        <f>IF(APOT_FacCon_or_Adj_Collo!K82&gt;0,APOT_FacCon_or_Adj_Collo!K82," ")</f>
        <v> </v>
      </c>
      <c r="D58" s="136" t="str">
        <f>IF(APOT_FacCon_or_Adj_Collo!L82&gt;0,APOT_FacCon_or_Adj_Collo!L82," ")</f>
        <v> </v>
      </c>
      <c r="E58" s="110" t="str">
        <f>IF(APOT_FacCon_or_Adj_Collo!F82&gt;0,APOT_FacCon_or_Adj_Collo!F82," ")</f>
        <v> </v>
      </c>
      <c r="F58" s="109" t="str">
        <f>IF(APOT_FacCon_or_Adj_Collo!F82&gt;0,"-"," ")</f>
        <v> </v>
      </c>
      <c r="G58" s="140" t="str">
        <f>IF(APOT_FacCon_or_Adj_Collo!G82&gt;0,APOT_FacCon_or_Adj_Collo!G82," ")</f>
        <v> </v>
      </c>
      <c r="H58" s="110" t="str">
        <f>IF(APOT_FacCon_or_Adj_Collo!F82&gt;0,APOT_FacCon_or_Adj_Collo!D$35," ")</f>
        <v> </v>
      </c>
      <c r="I58" s="228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</row>
    <row r="59" spans="1:22" s="226" customFormat="1" ht="15">
      <c r="A59" s="108" t="str">
        <f>IF(APOT_FacCon_or_Adj_Collo!H83&gt;0,APOT_FacCon_or_Adj_Collo!H83," ")</f>
        <v> </v>
      </c>
      <c r="B59" s="109" t="str">
        <f>IF(APOT_FacCon_or_Adj_Collo!I83&gt;0,APOT_FacCon_or_Adj_Collo!I83," ")</f>
        <v> </v>
      </c>
      <c r="C59" s="109" t="str">
        <f>IF(APOT_FacCon_or_Adj_Collo!K83&gt;0,APOT_FacCon_or_Adj_Collo!K83," ")</f>
        <v> </v>
      </c>
      <c r="D59" s="136" t="str">
        <f>IF(APOT_FacCon_or_Adj_Collo!L83&gt;0,APOT_FacCon_or_Adj_Collo!L83," ")</f>
        <v> </v>
      </c>
      <c r="E59" s="110" t="str">
        <f>IF(APOT_FacCon_or_Adj_Collo!F83&gt;0,APOT_FacCon_or_Adj_Collo!F83," ")</f>
        <v> </v>
      </c>
      <c r="F59" s="109" t="str">
        <f>IF(APOT_FacCon_or_Adj_Collo!F83&gt;0,"-"," ")</f>
        <v> </v>
      </c>
      <c r="G59" s="140" t="str">
        <f>IF(APOT_FacCon_or_Adj_Collo!G83&gt;0,APOT_FacCon_or_Adj_Collo!G83," ")</f>
        <v> </v>
      </c>
      <c r="H59" s="110" t="str">
        <f>IF(APOT_FacCon_or_Adj_Collo!F83&gt;0,APOT_FacCon_or_Adj_Collo!D$35," ")</f>
        <v> </v>
      </c>
      <c r="I59" s="228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</row>
    <row r="60" spans="1:22" s="226" customFormat="1" ht="15">
      <c r="A60" s="108" t="str">
        <f>IF(APOT_FacCon_or_Adj_Collo!H84&gt;0,APOT_FacCon_or_Adj_Collo!H84," ")</f>
        <v> </v>
      </c>
      <c r="B60" s="109" t="str">
        <f>IF(APOT_FacCon_or_Adj_Collo!I84&gt;0,APOT_FacCon_or_Adj_Collo!I84," ")</f>
        <v> </v>
      </c>
      <c r="C60" s="109" t="str">
        <f>IF(APOT_FacCon_or_Adj_Collo!K84&gt;0,APOT_FacCon_or_Adj_Collo!K84," ")</f>
        <v> </v>
      </c>
      <c r="D60" s="136" t="str">
        <f>IF(APOT_FacCon_or_Adj_Collo!L84&gt;0,APOT_FacCon_or_Adj_Collo!L84," ")</f>
        <v> </v>
      </c>
      <c r="E60" s="110" t="str">
        <f>IF(APOT_FacCon_or_Adj_Collo!F84&gt;0,APOT_FacCon_or_Adj_Collo!F84," ")</f>
        <v> </v>
      </c>
      <c r="F60" s="109" t="str">
        <f>IF(APOT_FacCon_or_Adj_Collo!F84&gt;0,"-"," ")</f>
        <v> </v>
      </c>
      <c r="G60" s="140" t="str">
        <f>IF(APOT_FacCon_or_Adj_Collo!G84&gt;0,APOT_FacCon_or_Adj_Collo!G84," ")</f>
        <v> </v>
      </c>
      <c r="H60" s="110" t="str">
        <f>IF(APOT_FacCon_or_Adj_Collo!F84&gt;0,APOT_FacCon_or_Adj_Collo!D$35," ")</f>
        <v> </v>
      </c>
      <c r="I60" s="228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</row>
    <row r="61" spans="1:22" s="226" customFormat="1" ht="15">
      <c r="A61" s="108" t="str">
        <f>IF(APOT_FacCon_or_Adj_Collo!H85&gt;0,APOT_FacCon_or_Adj_Collo!H85," ")</f>
        <v> </v>
      </c>
      <c r="B61" s="109" t="str">
        <f>IF(APOT_FacCon_or_Adj_Collo!I85&gt;0,APOT_FacCon_or_Adj_Collo!I85," ")</f>
        <v> </v>
      </c>
      <c r="C61" s="109" t="str">
        <f>IF(APOT_FacCon_or_Adj_Collo!K85&gt;0,APOT_FacCon_or_Adj_Collo!K85," ")</f>
        <v> </v>
      </c>
      <c r="D61" s="136" t="str">
        <f>IF(APOT_FacCon_or_Adj_Collo!L85&gt;0,APOT_FacCon_or_Adj_Collo!L85," ")</f>
        <v> </v>
      </c>
      <c r="E61" s="110" t="str">
        <f>IF(APOT_FacCon_or_Adj_Collo!F85&gt;0,APOT_FacCon_or_Adj_Collo!F85," ")</f>
        <v> </v>
      </c>
      <c r="F61" s="109" t="str">
        <f>IF(APOT_FacCon_or_Adj_Collo!F85&gt;0,"-"," ")</f>
        <v> </v>
      </c>
      <c r="G61" s="140" t="str">
        <f>IF(APOT_FacCon_or_Adj_Collo!G85&gt;0,APOT_FacCon_or_Adj_Collo!G85," ")</f>
        <v> </v>
      </c>
      <c r="H61" s="110" t="str">
        <f>IF(APOT_FacCon_or_Adj_Collo!F85&gt;0,APOT_FacCon_or_Adj_Collo!D$35," ")</f>
        <v> </v>
      </c>
      <c r="I61" s="228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</row>
    <row r="62" spans="1:22" s="226" customFormat="1" ht="15">
      <c r="A62" s="108" t="str">
        <f>IF(APOT_FacCon_or_Adj_Collo!H86&gt;0,APOT_FacCon_or_Adj_Collo!H86," ")</f>
        <v> </v>
      </c>
      <c r="B62" s="109" t="str">
        <f>IF(APOT_FacCon_or_Adj_Collo!I86&gt;0,APOT_FacCon_or_Adj_Collo!I86," ")</f>
        <v> </v>
      </c>
      <c r="C62" s="109" t="str">
        <f>IF(APOT_FacCon_or_Adj_Collo!K86&gt;0,APOT_FacCon_or_Adj_Collo!K86," ")</f>
        <v> </v>
      </c>
      <c r="D62" s="136" t="str">
        <f>IF(APOT_FacCon_or_Adj_Collo!L86&gt;0,APOT_FacCon_or_Adj_Collo!L86," ")</f>
        <v> </v>
      </c>
      <c r="E62" s="110" t="str">
        <f>IF(APOT_FacCon_or_Adj_Collo!F86&gt;0,APOT_FacCon_or_Adj_Collo!F86," ")</f>
        <v> </v>
      </c>
      <c r="F62" s="109" t="str">
        <f>IF(APOT_FacCon_or_Adj_Collo!F86&gt;0,"-"," ")</f>
        <v> </v>
      </c>
      <c r="G62" s="140" t="str">
        <f>IF(APOT_FacCon_or_Adj_Collo!G86&gt;0,APOT_FacCon_or_Adj_Collo!G86," ")</f>
        <v> </v>
      </c>
      <c r="H62" s="110" t="str">
        <f>IF(APOT_FacCon_or_Adj_Collo!F86&gt;0,APOT_FacCon_or_Adj_Collo!D$35," ")</f>
        <v> </v>
      </c>
      <c r="I62" s="228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</row>
    <row r="63" spans="1:22" s="226" customFormat="1" ht="15">
      <c r="A63" s="108" t="str">
        <f>IF(APOT_FacCon_or_Adj_Collo!H87&gt;0,APOT_FacCon_or_Adj_Collo!H87," ")</f>
        <v> </v>
      </c>
      <c r="B63" s="109" t="str">
        <f>IF(APOT_FacCon_or_Adj_Collo!I87&gt;0,APOT_FacCon_or_Adj_Collo!I87," ")</f>
        <v> </v>
      </c>
      <c r="C63" s="109" t="str">
        <f>IF(APOT_FacCon_or_Adj_Collo!K87&gt;0,APOT_FacCon_or_Adj_Collo!K87," ")</f>
        <v> </v>
      </c>
      <c r="D63" s="136" t="str">
        <f>IF(APOT_FacCon_or_Adj_Collo!L87&gt;0,APOT_FacCon_or_Adj_Collo!L87," ")</f>
        <v> </v>
      </c>
      <c r="E63" s="110" t="str">
        <f>IF(APOT_FacCon_or_Adj_Collo!F87&gt;0,APOT_FacCon_or_Adj_Collo!F87," ")</f>
        <v> </v>
      </c>
      <c r="F63" s="109" t="str">
        <f>IF(APOT_FacCon_or_Adj_Collo!F87&gt;0,"-"," ")</f>
        <v> </v>
      </c>
      <c r="G63" s="140" t="str">
        <f>IF(APOT_FacCon_or_Adj_Collo!G87&gt;0,APOT_FacCon_or_Adj_Collo!G87," ")</f>
        <v> </v>
      </c>
      <c r="H63" s="110" t="str">
        <f>IF(APOT_FacCon_or_Adj_Collo!F87&gt;0,APOT_FacCon_or_Adj_Collo!D$35," ")</f>
        <v> </v>
      </c>
      <c r="I63" s="228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</row>
    <row r="64" spans="1:22" s="226" customFormat="1" ht="15">
      <c r="A64" s="108" t="str">
        <f>IF(APOT_FacCon_or_Adj_Collo!H88&gt;0,APOT_FacCon_or_Adj_Collo!H88," ")</f>
        <v> </v>
      </c>
      <c r="B64" s="109" t="str">
        <f>IF(APOT_FacCon_or_Adj_Collo!I88&gt;0,APOT_FacCon_or_Adj_Collo!I88," ")</f>
        <v> </v>
      </c>
      <c r="C64" s="109" t="str">
        <f>IF(APOT_FacCon_or_Adj_Collo!K88&gt;0,APOT_FacCon_or_Adj_Collo!K88," ")</f>
        <v> </v>
      </c>
      <c r="D64" s="136" t="str">
        <f>IF(APOT_FacCon_or_Adj_Collo!L88&gt;0,APOT_FacCon_or_Adj_Collo!L88," ")</f>
        <v> </v>
      </c>
      <c r="E64" s="110" t="str">
        <f>IF(APOT_FacCon_or_Adj_Collo!F88&gt;0,APOT_FacCon_or_Adj_Collo!F88," ")</f>
        <v> </v>
      </c>
      <c r="F64" s="109" t="str">
        <f>IF(APOT_FacCon_or_Adj_Collo!F88&gt;0,"-"," ")</f>
        <v> </v>
      </c>
      <c r="G64" s="140" t="str">
        <f>IF(APOT_FacCon_or_Adj_Collo!G88&gt;0,APOT_FacCon_or_Adj_Collo!G88," ")</f>
        <v> </v>
      </c>
      <c r="H64" s="110" t="str">
        <f>IF(APOT_FacCon_or_Adj_Collo!F88&gt;0,APOT_FacCon_or_Adj_Collo!D$35," ")</f>
        <v> </v>
      </c>
      <c r="I64" s="228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</row>
    <row r="65" spans="1:22" s="226" customFormat="1" ht="15">
      <c r="A65" s="108" t="str">
        <f>IF(APOT_FacCon_or_Adj_Collo!H89&gt;0,APOT_FacCon_or_Adj_Collo!H89," ")</f>
        <v> </v>
      </c>
      <c r="B65" s="109" t="str">
        <f>IF(APOT_FacCon_or_Adj_Collo!I89&gt;0,APOT_FacCon_or_Adj_Collo!I89," ")</f>
        <v> </v>
      </c>
      <c r="C65" s="109" t="str">
        <f>IF(APOT_FacCon_or_Adj_Collo!K89&gt;0,APOT_FacCon_or_Adj_Collo!K89," ")</f>
        <v> </v>
      </c>
      <c r="D65" s="136" t="str">
        <f>IF(APOT_FacCon_or_Adj_Collo!L89&gt;0,APOT_FacCon_or_Adj_Collo!L89," ")</f>
        <v> </v>
      </c>
      <c r="E65" s="110" t="str">
        <f>IF(APOT_FacCon_or_Adj_Collo!F89&gt;0,APOT_FacCon_or_Adj_Collo!F89," ")</f>
        <v> </v>
      </c>
      <c r="F65" s="109" t="str">
        <f>IF(APOT_FacCon_or_Adj_Collo!F89&gt;0,"-"," ")</f>
        <v> </v>
      </c>
      <c r="G65" s="140" t="str">
        <f>IF(APOT_FacCon_or_Adj_Collo!G89&gt;0,APOT_FacCon_or_Adj_Collo!G89," ")</f>
        <v> </v>
      </c>
      <c r="H65" s="110" t="str">
        <f>IF(APOT_FacCon_or_Adj_Collo!F89&gt;0,APOT_FacCon_or_Adj_Collo!D$35," ")</f>
        <v> </v>
      </c>
      <c r="I65" s="228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</row>
    <row r="66" spans="1:22" s="226" customFormat="1" ht="15">
      <c r="A66" s="108" t="str">
        <f>IF(APOT_FacCon_or_Adj_Collo!H90&gt;0,APOT_FacCon_or_Adj_Collo!H90," ")</f>
        <v> </v>
      </c>
      <c r="B66" s="109" t="str">
        <f>IF(APOT_FacCon_or_Adj_Collo!I90&gt;0,APOT_FacCon_or_Adj_Collo!I90," ")</f>
        <v> </v>
      </c>
      <c r="C66" s="109" t="str">
        <f>IF(APOT_FacCon_or_Adj_Collo!K90&gt;0,APOT_FacCon_or_Adj_Collo!K90," ")</f>
        <v> </v>
      </c>
      <c r="D66" s="136" t="str">
        <f>IF(APOT_FacCon_or_Adj_Collo!L90&gt;0,APOT_FacCon_or_Adj_Collo!L90," ")</f>
        <v> </v>
      </c>
      <c r="E66" s="110" t="str">
        <f>IF(APOT_FacCon_or_Adj_Collo!F90&gt;0,APOT_FacCon_or_Adj_Collo!F90," ")</f>
        <v> </v>
      </c>
      <c r="F66" s="109" t="str">
        <f>IF(APOT_FacCon_or_Adj_Collo!F90&gt;0,"-"," ")</f>
        <v> </v>
      </c>
      <c r="G66" s="140" t="str">
        <f>IF(APOT_FacCon_or_Adj_Collo!G90&gt;0,APOT_FacCon_or_Adj_Collo!G90," ")</f>
        <v> </v>
      </c>
      <c r="H66" s="110" t="str">
        <f>IF(APOT_FacCon_or_Adj_Collo!F90&gt;0,APOT_FacCon_or_Adj_Collo!D$35," ")</f>
        <v> </v>
      </c>
      <c r="I66" s="228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</row>
    <row r="67" spans="1:22" s="226" customFormat="1" ht="15">
      <c r="A67" s="117" t="str">
        <f>IF(APOT_FacCon_or_Adj_Collo!H94&gt;0,APOT_FacCon_or_Adj_Collo!H94," ")</f>
        <v> </v>
      </c>
      <c r="B67" s="116" t="str">
        <f>IF(APOT_FacCon_or_Adj_Collo!I94&gt;0,APOT_FacCon_or_Adj_Collo!I94," ")</f>
        <v> </v>
      </c>
      <c r="C67" s="116" t="str">
        <f>IF(APOT_FacCon_or_Adj_Collo!K94&gt;0,APOT_FacCon_or_Adj_Collo!K94," ")</f>
        <v> </v>
      </c>
      <c r="D67" s="150" t="str">
        <f>IF(APOT_FacCon_or_Adj_Collo!L94&gt;0,APOT_FacCon_or_Adj_Collo!L94," ")</f>
        <v> </v>
      </c>
      <c r="E67" s="151" t="str">
        <f>IF(APOT_FacCon_or_Adj_Collo!F94&gt;0,APOT_FacCon_or_Adj_Collo!F94," ")</f>
        <v> </v>
      </c>
      <c r="F67" s="116" t="str">
        <f>IF(APOT_FacCon_or_Adj_Collo!F94&gt;0,"-"," ")</f>
        <v> </v>
      </c>
      <c r="G67" s="152" t="str">
        <f>IF(APOT_FacCon_or_Adj_Collo!G94&gt;0,APOT_FacCon_or_Adj_Collo!G94," ")</f>
        <v> </v>
      </c>
      <c r="H67" s="151" t="str">
        <f>IF(APOT_FacCon_or_Adj_Collo!F94&gt;0,APOT_FacCon_or_Adj_Collo!D$35," ")</f>
        <v> </v>
      </c>
      <c r="I67" s="230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</row>
    <row r="68" spans="1:22" s="226" customFormat="1" ht="15">
      <c r="A68" s="108" t="str">
        <f>IF(APOT_FacCon_or_Adj_Collo!H95&gt;0,APOT_FacCon_or_Adj_Collo!H95," ")</f>
        <v> </v>
      </c>
      <c r="B68" s="109" t="str">
        <f>IF(APOT_FacCon_or_Adj_Collo!I95&gt;0,APOT_FacCon_or_Adj_Collo!I95," ")</f>
        <v> </v>
      </c>
      <c r="C68" s="109" t="str">
        <f>IF(APOT_FacCon_or_Adj_Collo!K95&gt;0,APOT_FacCon_or_Adj_Collo!K95," ")</f>
        <v> </v>
      </c>
      <c r="D68" s="136" t="str">
        <f>IF(APOT_FacCon_or_Adj_Collo!L95&gt;0,APOT_FacCon_or_Adj_Collo!L95," ")</f>
        <v> </v>
      </c>
      <c r="E68" s="110" t="str">
        <f>IF(APOT_FacCon_or_Adj_Collo!F95&gt;0,APOT_FacCon_or_Adj_Collo!F95," ")</f>
        <v> </v>
      </c>
      <c r="F68" s="109" t="str">
        <f>IF(APOT_FacCon_or_Adj_Collo!F95&gt;0,"-"," ")</f>
        <v> </v>
      </c>
      <c r="G68" s="140" t="str">
        <f>IF(APOT_FacCon_or_Adj_Collo!G95&gt;0,APOT_FacCon_or_Adj_Collo!G95," ")</f>
        <v> </v>
      </c>
      <c r="H68" s="110" t="str">
        <f>IF(APOT_FacCon_or_Adj_Collo!F95&gt;0,APOT_FacCon_or_Adj_Collo!D$35," ")</f>
        <v> </v>
      </c>
      <c r="I68" s="228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</row>
    <row r="69" spans="1:22" s="226" customFormat="1" ht="15">
      <c r="A69" s="108" t="str">
        <f>IF(APOT_FacCon_or_Adj_Collo!H96&gt;0,APOT_FacCon_or_Adj_Collo!H96," ")</f>
        <v> </v>
      </c>
      <c r="B69" s="109" t="str">
        <f>IF(APOT_FacCon_or_Adj_Collo!I96&gt;0,APOT_FacCon_or_Adj_Collo!I96," ")</f>
        <v> </v>
      </c>
      <c r="C69" s="109" t="str">
        <f>IF(APOT_FacCon_or_Adj_Collo!K96&gt;0,APOT_FacCon_or_Adj_Collo!K96," ")</f>
        <v> </v>
      </c>
      <c r="D69" s="136" t="str">
        <f>IF(APOT_FacCon_or_Adj_Collo!L96&gt;0,APOT_FacCon_or_Adj_Collo!L96," ")</f>
        <v> </v>
      </c>
      <c r="E69" s="110" t="str">
        <f>IF(APOT_FacCon_or_Adj_Collo!F96&gt;0,APOT_FacCon_or_Adj_Collo!F96," ")</f>
        <v> </v>
      </c>
      <c r="F69" s="109" t="str">
        <f>IF(APOT_FacCon_or_Adj_Collo!F96&gt;0,"-"," ")</f>
        <v> </v>
      </c>
      <c r="G69" s="140" t="str">
        <f>IF(APOT_FacCon_or_Adj_Collo!G96&gt;0,APOT_FacCon_or_Adj_Collo!G96," ")</f>
        <v> </v>
      </c>
      <c r="H69" s="110" t="str">
        <f>IF(APOT_FacCon_or_Adj_Collo!F96&gt;0,APOT_FacCon_or_Adj_Collo!D$35," ")</f>
        <v> </v>
      </c>
      <c r="I69" s="228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</row>
    <row r="70" spans="1:22" s="226" customFormat="1" ht="15">
      <c r="A70" s="108" t="str">
        <f>IF(APOT_FacCon_or_Adj_Collo!H97&gt;0,APOT_FacCon_or_Adj_Collo!H97," ")</f>
        <v> </v>
      </c>
      <c r="B70" s="109" t="str">
        <f>IF(APOT_FacCon_or_Adj_Collo!I97&gt;0,APOT_FacCon_or_Adj_Collo!I97," ")</f>
        <v> </v>
      </c>
      <c r="C70" s="109" t="str">
        <f>IF(APOT_FacCon_or_Adj_Collo!K97&gt;0,APOT_FacCon_or_Adj_Collo!K97," ")</f>
        <v> </v>
      </c>
      <c r="D70" s="136" t="str">
        <f>IF(APOT_FacCon_or_Adj_Collo!L97&gt;0,APOT_FacCon_or_Adj_Collo!L97," ")</f>
        <v> </v>
      </c>
      <c r="E70" s="110" t="str">
        <f>IF(APOT_FacCon_or_Adj_Collo!F97&gt;0,APOT_FacCon_or_Adj_Collo!F97," ")</f>
        <v> </v>
      </c>
      <c r="F70" s="109" t="str">
        <f>IF(APOT_FacCon_or_Adj_Collo!F97&gt;0,"-"," ")</f>
        <v> </v>
      </c>
      <c r="G70" s="140" t="str">
        <f>IF(APOT_FacCon_or_Adj_Collo!G97&gt;0,APOT_FacCon_or_Adj_Collo!G97," ")</f>
        <v> </v>
      </c>
      <c r="H70" s="110" t="str">
        <f>IF(APOT_FacCon_or_Adj_Collo!F97&gt;0,APOT_FacCon_or_Adj_Collo!D$35," ")</f>
        <v> </v>
      </c>
      <c r="I70" s="228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</row>
    <row r="71" spans="1:22" s="226" customFormat="1" ht="15">
      <c r="A71" s="108" t="str">
        <f>IF(APOT_FacCon_or_Adj_Collo!H98&gt;0,APOT_FacCon_or_Adj_Collo!H98," ")</f>
        <v> </v>
      </c>
      <c r="B71" s="109" t="str">
        <f>IF(APOT_FacCon_or_Adj_Collo!I98&gt;0,APOT_FacCon_or_Adj_Collo!I98," ")</f>
        <v> </v>
      </c>
      <c r="C71" s="109" t="str">
        <f>IF(APOT_FacCon_or_Adj_Collo!K98&gt;0,APOT_FacCon_or_Adj_Collo!K98," ")</f>
        <v> </v>
      </c>
      <c r="D71" s="136" t="str">
        <f>IF(APOT_FacCon_or_Adj_Collo!L98&gt;0,APOT_FacCon_or_Adj_Collo!L98," ")</f>
        <v> </v>
      </c>
      <c r="E71" s="110" t="str">
        <f>IF(APOT_FacCon_or_Adj_Collo!F98&gt;0,APOT_FacCon_or_Adj_Collo!F98," ")</f>
        <v> </v>
      </c>
      <c r="F71" s="109" t="str">
        <f>IF(APOT_FacCon_or_Adj_Collo!F98&gt;0,"-"," ")</f>
        <v> </v>
      </c>
      <c r="G71" s="140" t="str">
        <f>IF(APOT_FacCon_or_Adj_Collo!G98&gt;0,APOT_FacCon_or_Adj_Collo!G98," ")</f>
        <v> </v>
      </c>
      <c r="H71" s="110" t="str">
        <f>IF(APOT_FacCon_or_Adj_Collo!F98&gt;0,APOT_FacCon_or_Adj_Collo!D$35," ")</f>
        <v> </v>
      </c>
      <c r="I71" s="228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</row>
    <row r="72" spans="1:22" s="226" customFormat="1" ht="15">
      <c r="A72" s="108" t="str">
        <f>IF(APOT_FacCon_or_Adj_Collo!H99&gt;0,APOT_FacCon_or_Adj_Collo!H99," ")</f>
        <v> </v>
      </c>
      <c r="B72" s="109" t="str">
        <f>IF(APOT_FacCon_or_Adj_Collo!I99&gt;0,APOT_FacCon_or_Adj_Collo!I99," ")</f>
        <v> </v>
      </c>
      <c r="C72" s="109" t="str">
        <f>IF(APOT_FacCon_or_Adj_Collo!K99&gt;0,APOT_FacCon_or_Adj_Collo!K99," ")</f>
        <v> </v>
      </c>
      <c r="D72" s="136" t="str">
        <f>IF(APOT_FacCon_or_Adj_Collo!L99&gt;0,APOT_FacCon_or_Adj_Collo!L99," ")</f>
        <v> </v>
      </c>
      <c r="E72" s="110" t="str">
        <f>IF(APOT_FacCon_or_Adj_Collo!F99&gt;0,APOT_FacCon_or_Adj_Collo!F99," ")</f>
        <v> </v>
      </c>
      <c r="F72" s="109" t="str">
        <f>IF(APOT_FacCon_or_Adj_Collo!F99&gt;0,"-"," ")</f>
        <v> </v>
      </c>
      <c r="G72" s="140" t="str">
        <f>IF(APOT_FacCon_or_Adj_Collo!G99&gt;0,APOT_FacCon_or_Adj_Collo!G99," ")</f>
        <v> </v>
      </c>
      <c r="H72" s="110" t="str">
        <f>IF(APOT_FacCon_or_Adj_Collo!F99&gt;0,APOT_FacCon_or_Adj_Collo!D$35," ")</f>
        <v> </v>
      </c>
      <c r="I72" s="228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</row>
    <row r="73" spans="1:22" s="226" customFormat="1" ht="15">
      <c r="A73" s="108" t="str">
        <f>IF(APOT_FacCon_or_Adj_Collo!H100&gt;0,APOT_FacCon_or_Adj_Collo!H100," ")</f>
        <v> </v>
      </c>
      <c r="B73" s="109" t="str">
        <f>IF(APOT_FacCon_or_Adj_Collo!I100&gt;0,APOT_FacCon_or_Adj_Collo!I100," ")</f>
        <v> </v>
      </c>
      <c r="C73" s="109" t="str">
        <f>IF(APOT_FacCon_or_Adj_Collo!K100&gt;0,APOT_FacCon_or_Adj_Collo!K100," ")</f>
        <v> </v>
      </c>
      <c r="D73" s="136" t="str">
        <f>IF(APOT_FacCon_or_Adj_Collo!L100&gt;0,APOT_FacCon_or_Adj_Collo!L100," ")</f>
        <v> </v>
      </c>
      <c r="E73" s="110" t="str">
        <f>IF(APOT_FacCon_or_Adj_Collo!F100&gt;0,APOT_FacCon_or_Adj_Collo!F100," ")</f>
        <v> </v>
      </c>
      <c r="F73" s="109" t="str">
        <f>IF(APOT_FacCon_or_Adj_Collo!F100&gt;0,"-"," ")</f>
        <v> </v>
      </c>
      <c r="G73" s="140" t="str">
        <f>IF(APOT_FacCon_or_Adj_Collo!G100&gt;0,APOT_FacCon_or_Adj_Collo!G100," ")</f>
        <v> </v>
      </c>
      <c r="H73" s="110" t="str">
        <f>IF(APOT_FacCon_or_Adj_Collo!F100&gt;0,APOT_FacCon_or_Adj_Collo!D$35," ")</f>
        <v> </v>
      </c>
      <c r="I73" s="228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</row>
    <row r="74" spans="1:22" s="226" customFormat="1" ht="15">
      <c r="A74" s="108" t="str">
        <f>IF(APOT_FacCon_or_Adj_Collo!H101&gt;0,APOT_FacCon_or_Adj_Collo!H101," ")</f>
        <v> </v>
      </c>
      <c r="B74" s="109" t="str">
        <f>IF(APOT_FacCon_or_Adj_Collo!I101&gt;0,APOT_FacCon_or_Adj_Collo!I101," ")</f>
        <v> </v>
      </c>
      <c r="C74" s="109" t="str">
        <f>IF(APOT_FacCon_or_Adj_Collo!K101&gt;0,APOT_FacCon_or_Adj_Collo!K101," ")</f>
        <v> </v>
      </c>
      <c r="D74" s="136" t="str">
        <f>IF(APOT_FacCon_or_Adj_Collo!L101&gt;0,APOT_FacCon_or_Adj_Collo!L101," ")</f>
        <v> </v>
      </c>
      <c r="E74" s="110" t="str">
        <f>IF(APOT_FacCon_or_Adj_Collo!F101&gt;0,APOT_FacCon_or_Adj_Collo!F101," ")</f>
        <v> </v>
      </c>
      <c r="F74" s="109" t="str">
        <f>IF(APOT_FacCon_or_Adj_Collo!F101&gt;0,"-"," ")</f>
        <v> </v>
      </c>
      <c r="G74" s="140" t="str">
        <f>IF(APOT_FacCon_or_Adj_Collo!G101&gt;0,APOT_FacCon_or_Adj_Collo!G101," ")</f>
        <v> </v>
      </c>
      <c r="H74" s="110" t="str">
        <f>IF(APOT_FacCon_or_Adj_Collo!F101&gt;0,APOT_FacCon_or_Adj_Collo!D$35," ")</f>
        <v> </v>
      </c>
      <c r="I74" s="228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</row>
    <row r="75" spans="1:22" s="226" customFormat="1" ht="15">
      <c r="A75" s="108" t="str">
        <f>IF(APOT_FacCon_or_Adj_Collo!H102&gt;0,APOT_FacCon_or_Adj_Collo!H102," ")</f>
        <v> </v>
      </c>
      <c r="B75" s="109" t="str">
        <f>IF(APOT_FacCon_or_Adj_Collo!I102&gt;0,APOT_FacCon_or_Adj_Collo!I102," ")</f>
        <v> </v>
      </c>
      <c r="C75" s="109" t="str">
        <f>IF(APOT_FacCon_or_Adj_Collo!K102&gt;0,APOT_FacCon_or_Adj_Collo!K102," ")</f>
        <v> </v>
      </c>
      <c r="D75" s="136" t="str">
        <f>IF(APOT_FacCon_or_Adj_Collo!L102&gt;0,APOT_FacCon_or_Adj_Collo!L102," ")</f>
        <v> </v>
      </c>
      <c r="E75" s="110" t="str">
        <f>IF(APOT_FacCon_or_Adj_Collo!F102&gt;0,APOT_FacCon_or_Adj_Collo!F102," ")</f>
        <v> </v>
      </c>
      <c r="F75" s="109" t="str">
        <f>IF(APOT_FacCon_or_Adj_Collo!F102&gt;0,"-"," ")</f>
        <v> </v>
      </c>
      <c r="G75" s="140" t="str">
        <f>IF(APOT_FacCon_or_Adj_Collo!G102&gt;0,APOT_FacCon_or_Adj_Collo!G102," ")</f>
        <v> </v>
      </c>
      <c r="H75" s="110" t="str">
        <f>IF(APOT_FacCon_or_Adj_Collo!F102&gt;0,APOT_FacCon_or_Adj_Collo!D$35," ")</f>
        <v> </v>
      </c>
      <c r="I75" s="228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</row>
    <row r="76" spans="1:22" s="226" customFormat="1" ht="15">
      <c r="A76" s="108" t="str">
        <f>IF(APOT_FacCon_or_Adj_Collo!H103&gt;0,APOT_FacCon_or_Adj_Collo!H103," ")</f>
        <v> </v>
      </c>
      <c r="B76" s="109" t="str">
        <f>IF(APOT_FacCon_or_Adj_Collo!I103&gt;0,APOT_FacCon_or_Adj_Collo!I103," ")</f>
        <v> </v>
      </c>
      <c r="C76" s="109" t="str">
        <f>IF(APOT_FacCon_or_Adj_Collo!K103&gt;0,APOT_FacCon_or_Adj_Collo!K103," ")</f>
        <v> </v>
      </c>
      <c r="D76" s="136" t="str">
        <f>IF(APOT_FacCon_or_Adj_Collo!L103&gt;0,APOT_FacCon_or_Adj_Collo!L103," ")</f>
        <v> </v>
      </c>
      <c r="E76" s="110" t="str">
        <f>IF(APOT_FacCon_or_Adj_Collo!F103&gt;0,APOT_FacCon_or_Adj_Collo!F103," ")</f>
        <v> </v>
      </c>
      <c r="F76" s="109" t="str">
        <f>IF(APOT_FacCon_or_Adj_Collo!F103&gt;0,"-"," ")</f>
        <v> </v>
      </c>
      <c r="G76" s="140" t="str">
        <f>IF(APOT_FacCon_or_Adj_Collo!G103&gt;0,APOT_FacCon_or_Adj_Collo!G103," ")</f>
        <v> </v>
      </c>
      <c r="H76" s="110" t="str">
        <f>IF(APOT_FacCon_or_Adj_Collo!F103&gt;0,APOT_FacCon_or_Adj_Collo!D$35," ")</f>
        <v> </v>
      </c>
      <c r="I76" s="228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</row>
    <row r="77" spans="1:22" s="226" customFormat="1" ht="15">
      <c r="A77" s="108" t="str">
        <f>IF(APOT_FacCon_or_Adj_Collo!H104&gt;0,APOT_FacCon_or_Adj_Collo!H104," ")</f>
        <v> </v>
      </c>
      <c r="B77" s="109" t="str">
        <f>IF(APOT_FacCon_or_Adj_Collo!I104&gt;0,APOT_FacCon_or_Adj_Collo!I104," ")</f>
        <v> </v>
      </c>
      <c r="C77" s="109" t="str">
        <f>IF(APOT_FacCon_or_Adj_Collo!K104&gt;0,APOT_FacCon_or_Adj_Collo!K104," ")</f>
        <v> </v>
      </c>
      <c r="D77" s="136" t="str">
        <f>IF(APOT_FacCon_or_Adj_Collo!L104&gt;0,APOT_FacCon_or_Adj_Collo!L104," ")</f>
        <v> </v>
      </c>
      <c r="E77" s="110" t="str">
        <f>IF(APOT_FacCon_or_Adj_Collo!F104&gt;0,APOT_FacCon_or_Adj_Collo!F104," ")</f>
        <v> </v>
      </c>
      <c r="F77" s="109" t="str">
        <f>IF(APOT_FacCon_or_Adj_Collo!F104&gt;0,"-"," ")</f>
        <v> </v>
      </c>
      <c r="G77" s="140" t="str">
        <f>IF(APOT_FacCon_or_Adj_Collo!G104&gt;0,APOT_FacCon_or_Adj_Collo!G104," ")</f>
        <v> </v>
      </c>
      <c r="H77" s="110" t="str">
        <f>IF(APOT_FacCon_or_Adj_Collo!F104&gt;0,APOT_FacCon_or_Adj_Collo!D$35," ")</f>
        <v> </v>
      </c>
      <c r="I77" s="228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</row>
    <row r="78" spans="1:22" s="226" customFormat="1" ht="15">
      <c r="A78" s="108" t="str">
        <f>IF(APOT_FacCon_or_Adj_Collo!H105&gt;0,APOT_FacCon_or_Adj_Collo!H105," ")</f>
        <v> </v>
      </c>
      <c r="B78" s="109" t="str">
        <f>IF(APOT_FacCon_or_Adj_Collo!I105&gt;0,APOT_FacCon_or_Adj_Collo!I105," ")</f>
        <v> </v>
      </c>
      <c r="C78" s="109" t="str">
        <f>IF(APOT_FacCon_or_Adj_Collo!K105&gt;0,APOT_FacCon_or_Adj_Collo!K105," ")</f>
        <v> </v>
      </c>
      <c r="D78" s="136" t="str">
        <f>IF(APOT_FacCon_or_Adj_Collo!L105&gt;0,APOT_FacCon_or_Adj_Collo!L105," ")</f>
        <v> </v>
      </c>
      <c r="E78" s="110" t="str">
        <f>IF(APOT_FacCon_or_Adj_Collo!F105&gt;0,APOT_FacCon_or_Adj_Collo!F105," ")</f>
        <v> </v>
      </c>
      <c r="F78" s="109" t="str">
        <f>IF(APOT_FacCon_or_Adj_Collo!F105&gt;0,"-"," ")</f>
        <v> </v>
      </c>
      <c r="G78" s="140" t="str">
        <f>IF(APOT_FacCon_or_Adj_Collo!G105&gt;0,APOT_FacCon_or_Adj_Collo!G105," ")</f>
        <v> </v>
      </c>
      <c r="H78" s="110" t="str">
        <f>IF(APOT_FacCon_or_Adj_Collo!F105&gt;0,APOT_FacCon_or_Adj_Collo!D$35," ")</f>
        <v> </v>
      </c>
      <c r="I78" s="228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</row>
    <row r="79" spans="1:22" s="226" customFormat="1" ht="15">
      <c r="A79" s="108" t="str">
        <f>IF(APOT_FacCon_or_Adj_Collo!H106&gt;0,APOT_FacCon_or_Adj_Collo!H106," ")</f>
        <v> </v>
      </c>
      <c r="B79" s="109" t="str">
        <f>IF(APOT_FacCon_or_Adj_Collo!I106&gt;0,APOT_FacCon_or_Adj_Collo!I106," ")</f>
        <v> </v>
      </c>
      <c r="C79" s="109" t="str">
        <f>IF(APOT_FacCon_or_Adj_Collo!K106&gt;0,APOT_FacCon_or_Adj_Collo!K106," ")</f>
        <v> </v>
      </c>
      <c r="D79" s="136" t="str">
        <f>IF(APOT_FacCon_or_Adj_Collo!L106&gt;0,APOT_FacCon_or_Adj_Collo!L106," ")</f>
        <v> </v>
      </c>
      <c r="E79" s="110" t="str">
        <f>IF(APOT_FacCon_or_Adj_Collo!F106&gt;0,APOT_FacCon_or_Adj_Collo!F106," ")</f>
        <v> </v>
      </c>
      <c r="F79" s="109" t="str">
        <f>IF(APOT_FacCon_or_Adj_Collo!F106&gt;0,"-"," ")</f>
        <v> </v>
      </c>
      <c r="G79" s="140" t="str">
        <f>IF(APOT_FacCon_or_Adj_Collo!G106&gt;0,APOT_FacCon_or_Adj_Collo!G106," ")</f>
        <v> </v>
      </c>
      <c r="H79" s="110" t="str">
        <f>IF(APOT_FacCon_or_Adj_Collo!F106&gt;0,APOT_FacCon_or_Adj_Collo!D$35," ")</f>
        <v> </v>
      </c>
      <c r="I79" s="228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</row>
    <row r="80" spans="1:22" s="226" customFormat="1" ht="15">
      <c r="A80" s="108" t="str">
        <f>IF(APOT_FacCon_or_Adj_Collo!H107&gt;0,APOT_FacCon_or_Adj_Collo!H107," ")</f>
        <v> </v>
      </c>
      <c r="B80" s="109" t="str">
        <f>IF(APOT_FacCon_or_Adj_Collo!I107&gt;0,APOT_FacCon_or_Adj_Collo!I107," ")</f>
        <v> </v>
      </c>
      <c r="C80" s="109" t="str">
        <f>IF(APOT_FacCon_or_Adj_Collo!K107&gt;0,APOT_FacCon_or_Adj_Collo!K107," ")</f>
        <v> </v>
      </c>
      <c r="D80" s="136" t="str">
        <f>IF(APOT_FacCon_or_Adj_Collo!L107&gt;0,APOT_FacCon_or_Adj_Collo!L107," ")</f>
        <v> </v>
      </c>
      <c r="E80" s="110" t="str">
        <f>IF(APOT_FacCon_or_Adj_Collo!F107&gt;0,APOT_FacCon_or_Adj_Collo!F107," ")</f>
        <v> </v>
      </c>
      <c r="F80" s="109" t="str">
        <f>IF(APOT_FacCon_or_Adj_Collo!F107&gt;0,"-"," ")</f>
        <v> </v>
      </c>
      <c r="G80" s="140" t="str">
        <f>IF(APOT_FacCon_or_Adj_Collo!G107&gt;0,APOT_FacCon_or_Adj_Collo!G107," ")</f>
        <v> </v>
      </c>
      <c r="H80" s="110" t="str">
        <f>IF(APOT_FacCon_or_Adj_Collo!F107&gt;0,APOT_FacCon_or_Adj_Collo!D$35," ")</f>
        <v> </v>
      </c>
      <c r="I80" s="228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</row>
    <row r="81" spans="1:22" s="226" customFormat="1" ht="15">
      <c r="A81" s="108" t="str">
        <f>IF(APOT_FacCon_or_Adj_Collo!H108&gt;0,APOT_FacCon_or_Adj_Collo!H108," ")</f>
        <v> </v>
      </c>
      <c r="B81" s="109" t="str">
        <f>IF(APOT_FacCon_or_Adj_Collo!I108&gt;0,APOT_FacCon_or_Adj_Collo!I108," ")</f>
        <v> </v>
      </c>
      <c r="C81" s="109" t="str">
        <f>IF(APOT_FacCon_or_Adj_Collo!K108&gt;0,APOT_FacCon_or_Adj_Collo!K108," ")</f>
        <v> </v>
      </c>
      <c r="D81" s="136" t="str">
        <f>IF(APOT_FacCon_or_Adj_Collo!L108&gt;0,APOT_FacCon_or_Adj_Collo!L108," ")</f>
        <v> </v>
      </c>
      <c r="E81" s="110" t="str">
        <f>IF(APOT_FacCon_or_Adj_Collo!F108&gt;0,APOT_FacCon_or_Adj_Collo!F108," ")</f>
        <v> </v>
      </c>
      <c r="F81" s="109" t="str">
        <f>IF(APOT_FacCon_or_Adj_Collo!F108&gt;0,"-"," ")</f>
        <v> </v>
      </c>
      <c r="G81" s="140" t="str">
        <f>IF(APOT_FacCon_or_Adj_Collo!G108&gt;0,APOT_FacCon_or_Adj_Collo!G108," ")</f>
        <v> </v>
      </c>
      <c r="H81" s="110" t="str">
        <f>IF(APOT_FacCon_or_Adj_Collo!F108&gt;0,APOT_FacCon_or_Adj_Collo!D$35," ")</f>
        <v> </v>
      </c>
      <c r="I81" s="228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</row>
    <row r="82" spans="1:22" s="226" customFormat="1" ht="15">
      <c r="A82" s="108" t="str">
        <f>IF(APOT_FacCon_or_Adj_Collo!H109&gt;0,APOT_FacCon_or_Adj_Collo!H109," ")</f>
        <v> </v>
      </c>
      <c r="B82" s="109" t="str">
        <f>IF(APOT_FacCon_or_Adj_Collo!I109&gt;0,APOT_FacCon_or_Adj_Collo!I109," ")</f>
        <v> </v>
      </c>
      <c r="C82" s="109" t="str">
        <f>IF(APOT_FacCon_or_Adj_Collo!K109&gt;0,APOT_FacCon_or_Adj_Collo!K109," ")</f>
        <v> </v>
      </c>
      <c r="D82" s="136" t="str">
        <f>IF(APOT_FacCon_or_Adj_Collo!L109&gt;0,APOT_FacCon_or_Adj_Collo!L109," ")</f>
        <v> </v>
      </c>
      <c r="E82" s="110" t="str">
        <f>IF(APOT_FacCon_or_Adj_Collo!F109&gt;0,APOT_FacCon_or_Adj_Collo!F109," ")</f>
        <v> </v>
      </c>
      <c r="F82" s="109" t="str">
        <f>IF(APOT_FacCon_or_Adj_Collo!F109&gt;0,"-"," ")</f>
        <v> </v>
      </c>
      <c r="G82" s="140" t="str">
        <f>IF(APOT_FacCon_or_Adj_Collo!G109&gt;0,APOT_FacCon_or_Adj_Collo!G109," ")</f>
        <v> </v>
      </c>
      <c r="H82" s="110" t="str">
        <f>IF(APOT_FacCon_or_Adj_Collo!F109&gt;0,APOT_FacCon_or_Adj_Collo!D$35," ")</f>
        <v> </v>
      </c>
      <c r="I82" s="228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</row>
    <row r="83" spans="1:22" s="226" customFormat="1" ht="15">
      <c r="A83" s="108" t="str">
        <f>IF(APOT_FacCon_or_Adj_Collo!H110&gt;0,APOT_FacCon_or_Adj_Collo!H110," ")</f>
        <v> </v>
      </c>
      <c r="B83" s="109" t="str">
        <f>IF(APOT_FacCon_or_Adj_Collo!I110&gt;0,APOT_FacCon_or_Adj_Collo!I110," ")</f>
        <v> </v>
      </c>
      <c r="C83" s="109" t="str">
        <f>IF(APOT_FacCon_or_Adj_Collo!K110&gt;0,APOT_FacCon_or_Adj_Collo!K110," ")</f>
        <v> </v>
      </c>
      <c r="D83" s="136" t="str">
        <f>IF(APOT_FacCon_or_Adj_Collo!L110&gt;0,APOT_FacCon_or_Adj_Collo!L110," ")</f>
        <v> </v>
      </c>
      <c r="E83" s="110" t="str">
        <f>IF(APOT_FacCon_or_Adj_Collo!F110&gt;0,APOT_FacCon_or_Adj_Collo!F110," ")</f>
        <v> </v>
      </c>
      <c r="F83" s="109" t="str">
        <f>IF(APOT_FacCon_or_Adj_Collo!F110&gt;0,"-"," ")</f>
        <v> </v>
      </c>
      <c r="G83" s="140" t="str">
        <f>IF(APOT_FacCon_or_Adj_Collo!G110&gt;0,APOT_FacCon_or_Adj_Collo!G110," ")</f>
        <v> </v>
      </c>
      <c r="H83" s="110" t="str">
        <f>IF(APOT_FacCon_or_Adj_Collo!F110&gt;0,APOT_FacCon_or_Adj_Collo!D$35," ")</f>
        <v> </v>
      </c>
      <c r="I83" s="228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</row>
    <row r="84" spans="1:22" s="226" customFormat="1" ht="15">
      <c r="A84" s="108" t="str">
        <f>IF(APOT_FacCon_or_Adj_Collo!H111&gt;0,APOT_FacCon_or_Adj_Collo!H111," ")</f>
        <v> </v>
      </c>
      <c r="B84" s="109" t="str">
        <f>IF(APOT_FacCon_or_Adj_Collo!I111&gt;0,APOT_FacCon_or_Adj_Collo!I111," ")</f>
        <v> </v>
      </c>
      <c r="C84" s="109" t="str">
        <f>IF(APOT_FacCon_or_Adj_Collo!K111&gt;0,APOT_FacCon_or_Adj_Collo!K111," ")</f>
        <v> </v>
      </c>
      <c r="D84" s="136" t="str">
        <f>IF(APOT_FacCon_or_Adj_Collo!L111&gt;0,APOT_FacCon_or_Adj_Collo!L111," ")</f>
        <v> </v>
      </c>
      <c r="E84" s="110" t="str">
        <f>IF(APOT_FacCon_or_Adj_Collo!F111&gt;0,APOT_FacCon_or_Adj_Collo!F111," ")</f>
        <v> </v>
      </c>
      <c r="F84" s="109" t="str">
        <f>IF(APOT_FacCon_or_Adj_Collo!F111&gt;0,"-"," ")</f>
        <v> </v>
      </c>
      <c r="G84" s="140" t="str">
        <f>IF(APOT_FacCon_or_Adj_Collo!G111&gt;0,APOT_FacCon_or_Adj_Collo!G111," ")</f>
        <v> </v>
      </c>
      <c r="H84" s="110" t="str">
        <f>IF(APOT_FacCon_or_Adj_Collo!F111&gt;0,APOT_FacCon_or_Adj_Collo!D$35," ")</f>
        <v> </v>
      </c>
      <c r="I84" s="228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</row>
    <row r="85" spans="1:22" s="226" customFormat="1" ht="15">
      <c r="A85" s="108" t="str">
        <f>IF(APOT_FacCon_or_Adj_Collo!H112&gt;0,APOT_FacCon_or_Adj_Collo!H112," ")</f>
        <v> </v>
      </c>
      <c r="B85" s="109" t="str">
        <f>IF(APOT_FacCon_or_Adj_Collo!I112&gt;0,APOT_FacCon_or_Adj_Collo!I112," ")</f>
        <v> </v>
      </c>
      <c r="C85" s="109" t="str">
        <f>IF(APOT_FacCon_or_Adj_Collo!K112&gt;0,APOT_FacCon_or_Adj_Collo!K112," ")</f>
        <v> </v>
      </c>
      <c r="D85" s="136" t="str">
        <f>IF(APOT_FacCon_or_Adj_Collo!L112&gt;0,APOT_FacCon_or_Adj_Collo!L112," ")</f>
        <v> </v>
      </c>
      <c r="E85" s="110" t="str">
        <f>IF(APOT_FacCon_or_Adj_Collo!F112&gt;0,APOT_FacCon_or_Adj_Collo!F112," ")</f>
        <v> </v>
      </c>
      <c r="F85" s="109" t="str">
        <f>IF(APOT_FacCon_or_Adj_Collo!F112&gt;0,"-"," ")</f>
        <v> </v>
      </c>
      <c r="G85" s="140" t="str">
        <f>IF(APOT_FacCon_or_Adj_Collo!G112&gt;0,APOT_FacCon_or_Adj_Collo!G112," ")</f>
        <v> </v>
      </c>
      <c r="H85" s="110" t="str">
        <f>IF(APOT_FacCon_or_Adj_Collo!F112&gt;0,APOT_FacCon_or_Adj_Collo!D$35," ")</f>
        <v> </v>
      </c>
      <c r="I85" s="228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</row>
    <row r="86" spans="1:22" s="226" customFormat="1" ht="15">
      <c r="A86" s="108" t="str">
        <f>IF(APOT_FacCon_or_Adj_Collo!H113&gt;0,APOT_FacCon_or_Adj_Collo!H113," ")</f>
        <v> </v>
      </c>
      <c r="B86" s="109" t="str">
        <f>IF(APOT_FacCon_or_Adj_Collo!I113&gt;0,APOT_FacCon_or_Adj_Collo!I113," ")</f>
        <v> </v>
      </c>
      <c r="C86" s="109" t="str">
        <f>IF(APOT_FacCon_or_Adj_Collo!K113&gt;0,APOT_FacCon_or_Adj_Collo!K113," ")</f>
        <v> </v>
      </c>
      <c r="D86" s="136" t="str">
        <f>IF(APOT_FacCon_or_Adj_Collo!L113&gt;0,APOT_FacCon_or_Adj_Collo!L113," ")</f>
        <v> </v>
      </c>
      <c r="E86" s="110" t="str">
        <f>IF(APOT_FacCon_or_Adj_Collo!F113&gt;0,APOT_FacCon_or_Adj_Collo!F113," ")</f>
        <v> </v>
      </c>
      <c r="F86" s="109" t="str">
        <f>IF(APOT_FacCon_or_Adj_Collo!F113&gt;0,"-"," ")</f>
        <v> </v>
      </c>
      <c r="G86" s="140" t="str">
        <f>IF(APOT_FacCon_or_Adj_Collo!G113&gt;0,APOT_FacCon_or_Adj_Collo!G113," ")</f>
        <v> </v>
      </c>
      <c r="H86" s="110" t="str">
        <f>IF(APOT_FacCon_or_Adj_Collo!F113&gt;0,APOT_FacCon_or_Adj_Collo!D$35," ")</f>
        <v> </v>
      </c>
      <c r="I86" s="228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</row>
    <row r="87" spans="1:22" s="226" customFormat="1" ht="15">
      <c r="A87" s="108" t="str">
        <f>IF(APOT_FacCon_or_Adj_Collo!H114&gt;0,APOT_FacCon_or_Adj_Collo!H114," ")</f>
        <v> </v>
      </c>
      <c r="B87" s="109" t="str">
        <f>IF(APOT_FacCon_or_Adj_Collo!I114&gt;0,APOT_FacCon_or_Adj_Collo!I114," ")</f>
        <v> </v>
      </c>
      <c r="C87" s="109" t="str">
        <f>IF(APOT_FacCon_or_Adj_Collo!K114&gt;0,APOT_FacCon_or_Adj_Collo!K114," ")</f>
        <v> </v>
      </c>
      <c r="D87" s="136" t="str">
        <f>IF(APOT_FacCon_or_Adj_Collo!L114&gt;0,APOT_FacCon_or_Adj_Collo!L114," ")</f>
        <v> </v>
      </c>
      <c r="E87" s="110" t="str">
        <f>IF(APOT_FacCon_or_Adj_Collo!F114&gt;0,APOT_FacCon_or_Adj_Collo!F114," ")</f>
        <v> </v>
      </c>
      <c r="F87" s="109" t="str">
        <f>IF(APOT_FacCon_or_Adj_Collo!F114&gt;0,"-"," ")</f>
        <v> </v>
      </c>
      <c r="G87" s="140" t="str">
        <f>IF(APOT_FacCon_or_Adj_Collo!G114&gt;0,APOT_FacCon_or_Adj_Collo!G114," ")</f>
        <v> </v>
      </c>
      <c r="H87" s="110" t="str">
        <f>IF(APOT_FacCon_or_Adj_Collo!F114&gt;0,APOT_FacCon_or_Adj_Collo!D$35," ")</f>
        <v> </v>
      </c>
      <c r="I87" s="228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</row>
    <row r="88" spans="1:22" s="226" customFormat="1" ht="15">
      <c r="A88" s="117" t="str">
        <f>IF(APOT_FacCon_or_Adj_Collo!H115&gt;0,APOT_FacCon_or_Adj_Collo!H115," ")</f>
        <v> </v>
      </c>
      <c r="B88" s="116" t="str">
        <f>IF(APOT_FacCon_or_Adj_Collo!I115&gt;0,APOT_FacCon_or_Adj_Collo!I115," ")</f>
        <v> </v>
      </c>
      <c r="C88" s="116" t="str">
        <f>IF(APOT_FacCon_or_Adj_Collo!K115&gt;0,APOT_FacCon_or_Adj_Collo!K115," ")</f>
        <v> </v>
      </c>
      <c r="D88" s="150" t="str">
        <f>IF(APOT_FacCon_or_Adj_Collo!L115&gt;0,APOT_FacCon_or_Adj_Collo!L115," ")</f>
        <v> </v>
      </c>
      <c r="E88" s="151" t="str">
        <f>IF(APOT_FacCon_or_Adj_Collo!F115&gt;0,APOT_FacCon_or_Adj_Collo!F115," ")</f>
        <v> </v>
      </c>
      <c r="F88" s="116" t="str">
        <f>IF(APOT_FacCon_or_Adj_Collo!F115&gt;0,"-"," ")</f>
        <v> </v>
      </c>
      <c r="G88" s="152" t="str">
        <f>IF(APOT_FacCon_or_Adj_Collo!G115&gt;0,APOT_FacCon_or_Adj_Collo!G115," ")</f>
        <v> </v>
      </c>
      <c r="H88" s="151" t="str">
        <f>IF(APOT_FacCon_or_Adj_Collo!F115&gt;0,APOT_FacCon_or_Adj_Collo!D$35," ")</f>
        <v> </v>
      </c>
      <c r="I88" s="230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</row>
    <row r="89" spans="1:22" s="226" customFormat="1" ht="15">
      <c r="A89" s="108" t="str">
        <f>IF(APOT_FacCon_or_Adj_Collo!H116&gt;0,APOT_FacCon_or_Adj_Collo!H116," ")</f>
        <v> </v>
      </c>
      <c r="B89" s="109" t="str">
        <f>IF(APOT_FacCon_or_Adj_Collo!I116&gt;0,APOT_FacCon_or_Adj_Collo!I116," ")</f>
        <v> </v>
      </c>
      <c r="C89" s="109" t="str">
        <f>IF(APOT_FacCon_or_Adj_Collo!K116&gt;0,APOT_FacCon_or_Adj_Collo!K116," ")</f>
        <v> </v>
      </c>
      <c r="D89" s="136" t="str">
        <f>IF(APOT_FacCon_or_Adj_Collo!L116&gt;0,APOT_FacCon_or_Adj_Collo!L116," ")</f>
        <v> </v>
      </c>
      <c r="E89" s="110" t="str">
        <f>IF(APOT_FacCon_or_Adj_Collo!F116&gt;0,APOT_FacCon_or_Adj_Collo!F116," ")</f>
        <v> </v>
      </c>
      <c r="F89" s="109" t="str">
        <f>IF(APOT_FacCon_or_Adj_Collo!F116&gt;0,"-"," ")</f>
        <v> </v>
      </c>
      <c r="G89" s="140" t="str">
        <f>IF(APOT_FacCon_or_Adj_Collo!G116&gt;0,APOT_FacCon_or_Adj_Collo!G116," ")</f>
        <v> </v>
      </c>
      <c r="H89" s="110" t="str">
        <f>IF(APOT_FacCon_or_Adj_Collo!F116&gt;0,APOT_FacCon_or_Adj_Collo!D$35," ")</f>
        <v> </v>
      </c>
      <c r="I89" s="228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</row>
    <row r="90" spans="1:22" s="226" customFormat="1" ht="15">
      <c r="A90" s="108" t="str">
        <f>IF(APOT_FacCon_or_Adj_Collo!H117&gt;0,APOT_FacCon_or_Adj_Collo!H117," ")</f>
        <v> </v>
      </c>
      <c r="B90" s="109" t="str">
        <f>IF(APOT_FacCon_or_Adj_Collo!I117&gt;0,APOT_FacCon_or_Adj_Collo!I117," ")</f>
        <v> </v>
      </c>
      <c r="C90" s="109" t="str">
        <f>IF(APOT_FacCon_or_Adj_Collo!K117&gt;0,APOT_FacCon_or_Adj_Collo!K117," ")</f>
        <v> </v>
      </c>
      <c r="D90" s="136" t="str">
        <f>IF(APOT_FacCon_or_Adj_Collo!L117&gt;0,APOT_FacCon_or_Adj_Collo!L117," ")</f>
        <v> </v>
      </c>
      <c r="E90" s="110" t="str">
        <f>IF(APOT_FacCon_or_Adj_Collo!F117&gt;0,APOT_FacCon_or_Adj_Collo!F117," ")</f>
        <v> </v>
      </c>
      <c r="F90" s="109" t="str">
        <f>IF(APOT_FacCon_or_Adj_Collo!F117&gt;0,"-"," ")</f>
        <v> </v>
      </c>
      <c r="G90" s="140" t="str">
        <f>IF(APOT_FacCon_or_Adj_Collo!G117&gt;0,APOT_FacCon_or_Adj_Collo!G117," ")</f>
        <v> </v>
      </c>
      <c r="H90" s="110" t="str">
        <f>IF(APOT_FacCon_or_Adj_Collo!F117&gt;0,APOT_FacCon_or_Adj_Collo!D$35," ")</f>
        <v> </v>
      </c>
      <c r="I90" s="228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</row>
    <row r="91" spans="1:22" s="226" customFormat="1" ht="15">
      <c r="A91" s="108" t="str">
        <f>IF(APOT_FacCon_or_Adj_Collo!H118&gt;0,APOT_FacCon_or_Adj_Collo!H118," ")</f>
        <v> </v>
      </c>
      <c r="B91" s="109" t="str">
        <f>IF(APOT_FacCon_or_Adj_Collo!I118&gt;0,APOT_FacCon_or_Adj_Collo!I118," ")</f>
        <v> </v>
      </c>
      <c r="C91" s="109" t="str">
        <f>IF(APOT_FacCon_or_Adj_Collo!K118&gt;0,APOT_FacCon_or_Adj_Collo!K118," ")</f>
        <v> </v>
      </c>
      <c r="D91" s="136" t="str">
        <f>IF(APOT_FacCon_or_Adj_Collo!L118&gt;0,APOT_FacCon_or_Adj_Collo!L118," ")</f>
        <v> </v>
      </c>
      <c r="E91" s="110" t="str">
        <f>IF(APOT_FacCon_or_Adj_Collo!F118&gt;0,APOT_FacCon_or_Adj_Collo!F118," ")</f>
        <v> </v>
      </c>
      <c r="F91" s="109" t="str">
        <f>IF(APOT_FacCon_or_Adj_Collo!F118&gt;0,"-"," ")</f>
        <v> </v>
      </c>
      <c r="G91" s="140" t="str">
        <f>IF(APOT_FacCon_or_Adj_Collo!G118&gt;0,APOT_FacCon_or_Adj_Collo!G118," ")</f>
        <v> </v>
      </c>
      <c r="H91" s="110" t="str">
        <f>IF(APOT_FacCon_or_Adj_Collo!F118&gt;0,APOT_FacCon_or_Adj_Collo!D$35," ")</f>
        <v> </v>
      </c>
      <c r="I91" s="228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</row>
    <row r="92" spans="1:22" s="226" customFormat="1" ht="15">
      <c r="A92" s="108" t="str">
        <f>IF(APOT_FacCon_or_Adj_Collo!H119&gt;0,APOT_FacCon_or_Adj_Collo!H119," ")</f>
        <v> </v>
      </c>
      <c r="B92" s="109" t="str">
        <f>IF(APOT_FacCon_or_Adj_Collo!I119&gt;0,APOT_FacCon_or_Adj_Collo!I119," ")</f>
        <v> </v>
      </c>
      <c r="C92" s="109" t="str">
        <f>IF(APOT_FacCon_or_Adj_Collo!K119&gt;0,APOT_FacCon_or_Adj_Collo!K119," ")</f>
        <v> </v>
      </c>
      <c r="D92" s="136" t="str">
        <f>IF(APOT_FacCon_or_Adj_Collo!L119&gt;0,APOT_FacCon_or_Adj_Collo!L119," ")</f>
        <v> </v>
      </c>
      <c r="E92" s="110" t="str">
        <f>IF(APOT_FacCon_or_Adj_Collo!F119&gt;0,APOT_FacCon_or_Adj_Collo!F119," ")</f>
        <v> </v>
      </c>
      <c r="F92" s="109" t="str">
        <f>IF(APOT_FacCon_or_Adj_Collo!F119&gt;0,"-"," ")</f>
        <v> </v>
      </c>
      <c r="G92" s="140" t="str">
        <f>IF(APOT_FacCon_or_Adj_Collo!G119&gt;0,APOT_FacCon_or_Adj_Collo!G119," ")</f>
        <v> </v>
      </c>
      <c r="H92" s="110" t="str">
        <f>IF(APOT_FacCon_or_Adj_Collo!F119&gt;0,APOT_FacCon_or_Adj_Collo!D$35," ")</f>
        <v> </v>
      </c>
      <c r="I92" s="228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</row>
    <row r="93" spans="1:22" s="226" customFormat="1" ht="15">
      <c r="A93" s="117" t="str">
        <f>IF(APOT_FacCon_or_Adj_Collo!H120&gt;0,APOT_FacCon_or_Adj_Collo!H120," ")</f>
        <v> </v>
      </c>
      <c r="B93" s="116" t="str">
        <f>IF(APOT_FacCon_or_Adj_Collo!I120&gt;0,APOT_FacCon_or_Adj_Collo!I120," ")</f>
        <v> </v>
      </c>
      <c r="C93" s="116" t="str">
        <f>IF(APOT_FacCon_or_Adj_Collo!K120&gt;0,APOT_FacCon_or_Adj_Collo!K120," ")</f>
        <v> </v>
      </c>
      <c r="D93" s="150" t="str">
        <f>IF(APOT_FacCon_or_Adj_Collo!L120&gt;0,APOT_FacCon_or_Adj_Collo!L120," ")</f>
        <v> </v>
      </c>
      <c r="E93" s="151" t="str">
        <f>IF(APOT_FacCon_or_Adj_Collo!F120&gt;0,APOT_FacCon_or_Adj_Collo!F120," ")</f>
        <v> </v>
      </c>
      <c r="F93" s="116" t="str">
        <f>IF(APOT_FacCon_or_Adj_Collo!F120&gt;0,"-"," ")</f>
        <v> </v>
      </c>
      <c r="G93" s="152" t="str">
        <f>IF(APOT_FacCon_or_Adj_Collo!G120&gt;0,APOT_FacCon_or_Adj_Collo!G120," ")</f>
        <v> </v>
      </c>
      <c r="H93" s="151" t="str">
        <f>IF(APOT_FacCon_or_Adj_Collo!F120&gt;0,APOT_FacCon_or_Adj_Collo!D$35," ")</f>
        <v> </v>
      </c>
      <c r="I93" s="230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</row>
    <row r="94" spans="1:22" s="226" customFormat="1" ht="15">
      <c r="A94" s="108" t="str">
        <f>IF(APOT_FacCon_or_Adj_Collo!H121&gt;0,APOT_FacCon_or_Adj_Collo!H121," ")</f>
        <v> </v>
      </c>
      <c r="B94" s="109" t="str">
        <f>IF(APOT_FacCon_or_Adj_Collo!I121&gt;0,APOT_FacCon_or_Adj_Collo!I121," ")</f>
        <v> </v>
      </c>
      <c r="C94" s="109" t="str">
        <f>IF(APOT_FacCon_or_Adj_Collo!K121&gt;0,APOT_FacCon_or_Adj_Collo!K121," ")</f>
        <v> </v>
      </c>
      <c r="D94" s="136" t="str">
        <f>IF(APOT_FacCon_or_Adj_Collo!L121&gt;0,APOT_FacCon_or_Adj_Collo!L121," ")</f>
        <v> </v>
      </c>
      <c r="E94" s="110" t="str">
        <f>IF(APOT_FacCon_or_Adj_Collo!F121&gt;0,APOT_FacCon_or_Adj_Collo!F121," ")</f>
        <v> </v>
      </c>
      <c r="F94" s="109" t="str">
        <f>IF(APOT_FacCon_or_Adj_Collo!F121&gt;0,"-"," ")</f>
        <v> </v>
      </c>
      <c r="G94" s="140" t="str">
        <f>IF(APOT_FacCon_or_Adj_Collo!G121&gt;0,APOT_FacCon_or_Adj_Collo!G121," ")</f>
        <v> </v>
      </c>
      <c r="H94" s="110" t="str">
        <f>IF(APOT_FacCon_or_Adj_Collo!F121&gt;0,APOT_FacCon_or_Adj_Collo!D$35," ")</f>
        <v> </v>
      </c>
      <c r="I94" s="228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</row>
    <row r="95" spans="1:22" s="226" customFormat="1" ht="15">
      <c r="A95" s="108" t="str">
        <f>IF(APOT_FacCon_or_Adj_Collo!H122&gt;0,APOT_FacCon_or_Adj_Collo!H122," ")</f>
        <v> </v>
      </c>
      <c r="B95" s="109" t="str">
        <f>IF(APOT_FacCon_or_Adj_Collo!I122&gt;0,APOT_FacCon_or_Adj_Collo!I122," ")</f>
        <v> </v>
      </c>
      <c r="C95" s="109" t="str">
        <f>IF(APOT_FacCon_or_Adj_Collo!K122&gt;0,APOT_FacCon_or_Adj_Collo!K122," ")</f>
        <v> </v>
      </c>
      <c r="D95" s="136" t="str">
        <f>IF(APOT_FacCon_or_Adj_Collo!L122&gt;0,APOT_FacCon_or_Adj_Collo!L122," ")</f>
        <v> </v>
      </c>
      <c r="E95" s="110" t="str">
        <f>IF(APOT_FacCon_or_Adj_Collo!F122&gt;0,APOT_FacCon_or_Adj_Collo!F122," ")</f>
        <v> </v>
      </c>
      <c r="F95" s="109" t="str">
        <f>IF(APOT_FacCon_or_Adj_Collo!F122&gt;0,"-"," ")</f>
        <v> </v>
      </c>
      <c r="G95" s="140" t="str">
        <f>IF(APOT_FacCon_or_Adj_Collo!G122&gt;0,APOT_FacCon_or_Adj_Collo!G122," ")</f>
        <v> </v>
      </c>
      <c r="H95" s="110" t="str">
        <f>IF(APOT_FacCon_or_Adj_Collo!F122&gt;0,APOT_FacCon_or_Adj_Collo!D$35," ")</f>
        <v> </v>
      </c>
      <c r="I95" s="228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</row>
    <row r="96" spans="1:22" s="226" customFormat="1" ht="15">
      <c r="A96" s="108" t="str">
        <f>IF(APOT_FacCon_or_Adj_Collo!H123&gt;0,APOT_FacCon_or_Adj_Collo!H123," ")</f>
        <v> </v>
      </c>
      <c r="B96" s="109" t="str">
        <f>IF(APOT_FacCon_or_Adj_Collo!I123&gt;0,APOT_FacCon_or_Adj_Collo!I123," ")</f>
        <v> </v>
      </c>
      <c r="C96" s="109" t="str">
        <f>IF(APOT_FacCon_or_Adj_Collo!K123&gt;0,APOT_FacCon_or_Adj_Collo!K123," ")</f>
        <v> </v>
      </c>
      <c r="D96" s="136" t="str">
        <f>IF(APOT_FacCon_or_Adj_Collo!L123&gt;0,APOT_FacCon_or_Adj_Collo!L123," ")</f>
        <v> </v>
      </c>
      <c r="E96" s="110" t="str">
        <f>IF(APOT_FacCon_or_Adj_Collo!F123&gt;0,APOT_FacCon_or_Adj_Collo!F123," ")</f>
        <v> </v>
      </c>
      <c r="F96" s="109" t="str">
        <f>IF(APOT_FacCon_or_Adj_Collo!F123&gt;0,"-"," ")</f>
        <v> </v>
      </c>
      <c r="G96" s="140" t="str">
        <f>IF(APOT_FacCon_or_Adj_Collo!G123&gt;0,APOT_FacCon_or_Adj_Collo!G123," ")</f>
        <v> </v>
      </c>
      <c r="H96" s="110" t="str">
        <f>IF(APOT_FacCon_or_Adj_Collo!F123&gt;0,APOT_FacCon_or_Adj_Collo!D$35," ")</f>
        <v> </v>
      </c>
      <c r="I96" s="228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</row>
    <row r="97" spans="1:22" s="226" customFormat="1" ht="15">
      <c r="A97" s="108" t="str">
        <f>IF(APOT_FacCon_or_Adj_Collo!H124&gt;0,APOT_FacCon_or_Adj_Collo!H124," ")</f>
        <v> </v>
      </c>
      <c r="B97" s="109" t="str">
        <f>IF(APOT_FacCon_or_Adj_Collo!I124&gt;0,APOT_FacCon_or_Adj_Collo!I124," ")</f>
        <v> </v>
      </c>
      <c r="C97" s="109" t="str">
        <f>IF(APOT_FacCon_or_Adj_Collo!K124&gt;0,APOT_FacCon_or_Adj_Collo!K124," ")</f>
        <v> </v>
      </c>
      <c r="D97" s="136" t="str">
        <f>IF(APOT_FacCon_or_Adj_Collo!L124&gt;0,APOT_FacCon_or_Adj_Collo!L124," ")</f>
        <v> </v>
      </c>
      <c r="E97" s="110" t="str">
        <f>IF(APOT_FacCon_or_Adj_Collo!F124&gt;0,APOT_FacCon_or_Adj_Collo!F124," ")</f>
        <v> </v>
      </c>
      <c r="F97" s="109" t="str">
        <f>IF(APOT_FacCon_or_Adj_Collo!F124&gt;0,"-"," ")</f>
        <v> </v>
      </c>
      <c r="G97" s="140" t="str">
        <f>IF(APOT_FacCon_or_Adj_Collo!G124&gt;0,APOT_FacCon_or_Adj_Collo!G124," ")</f>
        <v> </v>
      </c>
      <c r="H97" s="110" t="str">
        <f>IF(APOT_FacCon_or_Adj_Collo!F124&gt;0,APOT_FacCon_or_Adj_Collo!D$35," ")</f>
        <v> </v>
      </c>
      <c r="I97" s="228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</row>
    <row r="98" spans="1:22" s="226" customFormat="1" ht="15">
      <c r="A98" s="108" t="str">
        <f>IF(APOT_FacCon_or_Adj_Collo!H125&gt;0,APOT_FacCon_or_Adj_Collo!H125," ")</f>
        <v> </v>
      </c>
      <c r="B98" s="109" t="str">
        <f>IF(APOT_FacCon_or_Adj_Collo!I125&gt;0,APOT_FacCon_or_Adj_Collo!I125," ")</f>
        <v> </v>
      </c>
      <c r="C98" s="109" t="str">
        <f>IF(APOT_FacCon_or_Adj_Collo!K125&gt;0,APOT_FacCon_or_Adj_Collo!K125," ")</f>
        <v> </v>
      </c>
      <c r="D98" s="136" t="str">
        <f>IF(APOT_FacCon_or_Adj_Collo!L125&gt;0,APOT_FacCon_or_Adj_Collo!L125," ")</f>
        <v> </v>
      </c>
      <c r="E98" s="110" t="str">
        <f>IF(APOT_FacCon_or_Adj_Collo!F125&gt;0,APOT_FacCon_or_Adj_Collo!F125," ")</f>
        <v> </v>
      </c>
      <c r="F98" s="109" t="str">
        <f>IF(APOT_FacCon_or_Adj_Collo!F125&gt;0,"-"," ")</f>
        <v> </v>
      </c>
      <c r="G98" s="140" t="str">
        <f>IF(APOT_FacCon_or_Adj_Collo!G125&gt;0,APOT_FacCon_or_Adj_Collo!G125," ")</f>
        <v> </v>
      </c>
      <c r="H98" s="110" t="str">
        <f>IF(APOT_FacCon_or_Adj_Collo!F125&gt;0,APOT_FacCon_or_Adj_Collo!D$35," ")</f>
        <v> </v>
      </c>
      <c r="I98" s="228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</row>
    <row r="99" spans="1:22" s="226" customFormat="1" ht="15">
      <c r="A99" s="108" t="str">
        <f>IF(APOT_FacCon_or_Adj_Collo!H126&gt;0,APOT_FacCon_or_Adj_Collo!H126," ")</f>
        <v> </v>
      </c>
      <c r="B99" s="109" t="str">
        <f>IF(APOT_FacCon_or_Adj_Collo!I126&gt;0,APOT_FacCon_or_Adj_Collo!I126," ")</f>
        <v> </v>
      </c>
      <c r="C99" s="109" t="str">
        <f>IF(APOT_FacCon_or_Adj_Collo!K126&gt;0,APOT_FacCon_or_Adj_Collo!K126," ")</f>
        <v> </v>
      </c>
      <c r="D99" s="136" t="str">
        <f>IF(APOT_FacCon_or_Adj_Collo!L126&gt;0,APOT_FacCon_or_Adj_Collo!L126," ")</f>
        <v> </v>
      </c>
      <c r="E99" s="110" t="str">
        <f>IF(APOT_FacCon_or_Adj_Collo!F126&gt;0,APOT_FacCon_or_Adj_Collo!F126," ")</f>
        <v> </v>
      </c>
      <c r="F99" s="109" t="str">
        <f>IF(APOT_FacCon_or_Adj_Collo!F126&gt;0,"-"," ")</f>
        <v> </v>
      </c>
      <c r="G99" s="140" t="str">
        <f>IF(APOT_FacCon_or_Adj_Collo!G126&gt;0,APOT_FacCon_or_Adj_Collo!G126," ")</f>
        <v> </v>
      </c>
      <c r="H99" s="110" t="str">
        <f>IF(APOT_FacCon_or_Adj_Collo!F126&gt;0,APOT_FacCon_or_Adj_Collo!D$35," ")</f>
        <v> </v>
      </c>
      <c r="I99" s="228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</row>
    <row r="100" spans="1:22" s="226" customFormat="1" ht="15">
      <c r="A100" s="108" t="str">
        <f>IF(APOT_FacCon_or_Adj_Collo!H127&gt;0,APOT_FacCon_or_Adj_Collo!H127," ")</f>
        <v> </v>
      </c>
      <c r="B100" s="109" t="str">
        <f>IF(APOT_FacCon_or_Adj_Collo!I127&gt;0,APOT_FacCon_or_Adj_Collo!I127," ")</f>
        <v> </v>
      </c>
      <c r="C100" s="109" t="str">
        <f>IF(APOT_FacCon_or_Adj_Collo!K127&gt;0,APOT_FacCon_or_Adj_Collo!K127," ")</f>
        <v> </v>
      </c>
      <c r="D100" s="136" t="str">
        <f>IF(APOT_FacCon_or_Adj_Collo!L127&gt;0,APOT_FacCon_or_Adj_Collo!L127," ")</f>
        <v> </v>
      </c>
      <c r="E100" s="110" t="str">
        <f>IF(APOT_FacCon_or_Adj_Collo!F127&gt;0,APOT_FacCon_or_Adj_Collo!F127," ")</f>
        <v> </v>
      </c>
      <c r="F100" s="109" t="str">
        <f>IF(APOT_FacCon_or_Adj_Collo!F127&gt;0,"-"," ")</f>
        <v> </v>
      </c>
      <c r="G100" s="140" t="str">
        <f>IF(APOT_FacCon_or_Adj_Collo!G127&gt;0,APOT_FacCon_or_Adj_Collo!G127," ")</f>
        <v> </v>
      </c>
      <c r="H100" s="110" t="str">
        <f>IF(APOT_FacCon_or_Adj_Collo!F127&gt;0,APOT_FacCon_or_Adj_Collo!D$35," ")</f>
        <v> </v>
      </c>
      <c r="I100" s="228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</row>
    <row r="101" spans="1:22" s="226" customFormat="1" ht="15">
      <c r="A101" s="108" t="str">
        <f>IF(APOT_FacCon_or_Adj_Collo!H128&gt;0,APOT_FacCon_or_Adj_Collo!H128," ")</f>
        <v> </v>
      </c>
      <c r="B101" s="109" t="str">
        <f>IF(APOT_FacCon_or_Adj_Collo!I128&gt;0,APOT_FacCon_or_Adj_Collo!I128," ")</f>
        <v> </v>
      </c>
      <c r="C101" s="109" t="str">
        <f>IF(APOT_FacCon_or_Adj_Collo!K128&gt;0,APOT_FacCon_or_Adj_Collo!K128," ")</f>
        <v> </v>
      </c>
      <c r="D101" s="136" t="str">
        <f>IF(APOT_FacCon_or_Adj_Collo!L128&gt;0,APOT_FacCon_or_Adj_Collo!L128," ")</f>
        <v> </v>
      </c>
      <c r="E101" s="110" t="str">
        <f>IF(APOT_FacCon_or_Adj_Collo!F128&gt;0,APOT_FacCon_or_Adj_Collo!F128," ")</f>
        <v> </v>
      </c>
      <c r="F101" s="109" t="str">
        <f>IF(APOT_FacCon_or_Adj_Collo!F128&gt;0,"-"," ")</f>
        <v> </v>
      </c>
      <c r="G101" s="140" t="str">
        <f>IF(APOT_FacCon_or_Adj_Collo!G128&gt;0,APOT_FacCon_or_Adj_Collo!G128," ")</f>
        <v> </v>
      </c>
      <c r="H101" s="110" t="str">
        <f>IF(APOT_FacCon_or_Adj_Collo!F128&gt;0,APOT_FacCon_or_Adj_Collo!D$35," ")</f>
        <v> </v>
      </c>
      <c r="I101" s="228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</row>
    <row r="102" spans="1:22" s="226" customFormat="1" ht="15">
      <c r="A102" s="108" t="str">
        <f>IF(APOT_FacCon_or_Adj_Collo!H129&gt;0,APOT_FacCon_or_Adj_Collo!H129," ")</f>
        <v> </v>
      </c>
      <c r="B102" s="109" t="str">
        <f>IF(APOT_FacCon_or_Adj_Collo!I129&gt;0,APOT_FacCon_or_Adj_Collo!I129," ")</f>
        <v> </v>
      </c>
      <c r="C102" s="109" t="str">
        <f>IF(APOT_FacCon_or_Adj_Collo!K129&gt;0,APOT_FacCon_or_Adj_Collo!K129," ")</f>
        <v> </v>
      </c>
      <c r="D102" s="136" t="str">
        <f>IF(APOT_FacCon_or_Adj_Collo!L129&gt;0,APOT_FacCon_or_Adj_Collo!L129," ")</f>
        <v> </v>
      </c>
      <c r="E102" s="110" t="str">
        <f>IF(APOT_FacCon_or_Adj_Collo!F129&gt;0,APOT_FacCon_or_Adj_Collo!F129," ")</f>
        <v> </v>
      </c>
      <c r="F102" s="109" t="str">
        <f>IF(APOT_FacCon_or_Adj_Collo!F129&gt;0,"-"," ")</f>
        <v> </v>
      </c>
      <c r="G102" s="140" t="str">
        <f>IF(APOT_FacCon_or_Adj_Collo!G129&gt;0,APOT_FacCon_or_Adj_Collo!G129," ")</f>
        <v> </v>
      </c>
      <c r="H102" s="110" t="str">
        <f>IF(APOT_FacCon_or_Adj_Collo!F129&gt;0,APOT_FacCon_or_Adj_Collo!D$35," ")</f>
        <v> </v>
      </c>
      <c r="I102" s="228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</row>
    <row r="103" spans="1:22" s="226" customFormat="1" ht="15">
      <c r="A103" s="108" t="str">
        <f>IF(APOT_FacCon_or_Adj_Collo!H130&gt;0,APOT_FacCon_or_Adj_Collo!H130," ")</f>
        <v> </v>
      </c>
      <c r="B103" s="109" t="str">
        <f>IF(APOT_FacCon_or_Adj_Collo!I130&gt;0,APOT_FacCon_or_Adj_Collo!I130," ")</f>
        <v> </v>
      </c>
      <c r="C103" s="109" t="str">
        <f>IF(APOT_FacCon_or_Adj_Collo!K130&gt;0,APOT_FacCon_or_Adj_Collo!K130," ")</f>
        <v> </v>
      </c>
      <c r="D103" s="136" t="str">
        <f>IF(APOT_FacCon_or_Adj_Collo!L130&gt;0,APOT_FacCon_or_Adj_Collo!L130," ")</f>
        <v> </v>
      </c>
      <c r="E103" s="110" t="str">
        <f>IF(APOT_FacCon_or_Adj_Collo!F130&gt;0,APOT_FacCon_or_Adj_Collo!F130," ")</f>
        <v> </v>
      </c>
      <c r="F103" s="109" t="str">
        <f>IF(APOT_FacCon_or_Adj_Collo!F130&gt;0,"-"," ")</f>
        <v> </v>
      </c>
      <c r="G103" s="140" t="str">
        <f>IF(APOT_FacCon_or_Adj_Collo!G130&gt;0,APOT_FacCon_or_Adj_Collo!G130," ")</f>
        <v> </v>
      </c>
      <c r="H103" s="110" t="str">
        <f>IF(APOT_FacCon_or_Adj_Collo!F130&gt;0,APOT_FacCon_or_Adj_Collo!D$35," ")</f>
        <v> </v>
      </c>
      <c r="I103" s="228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</row>
    <row r="104" spans="1:22" s="226" customFormat="1" ht="15">
      <c r="A104" s="108" t="str">
        <f>IF(APOT_FacCon_or_Adj_Collo!H131&gt;0,APOT_FacCon_or_Adj_Collo!H131," ")</f>
        <v> </v>
      </c>
      <c r="B104" s="109" t="str">
        <f>IF(APOT_FacCon_or_Adj_Collo!I131&gt;0,APOT_FacCon_or_Adj_Collo!I131," ")</f>
        <v> </v>
      </c>
      <c r="C104" s="109" t="str">
        <f>IF(APOT_FacCon_or_Adj_Collo!K131&gt;0,APOT_FacCon_or_Adj_Collo!K131," ")</f>
        <v> </v>
      </c>
      <c r="D104" s="136" t="str">
        <f>IF(APOT_FacCon_or_Adj_Collo!L131&gt;0,APOT_FacCon_or_Adj_Collo!L131," ")</f>
        <v> </v>
      </c>
      <c r="E104" s="110" t="str">
        <f>IF(APOT_FacCon_or_Adj_Collo!F131&gt;0,APOT_FacCon_or_Adj_Collo!F131," ")</f>
        <v> </v>
      </c>
      <c r="F104" s="109" t="str">
        <f>IF(APOT_FacCon_or_Adj_Collo!F131&gt;0,"-"," ")</f>
        <v> </v>
      </c>
      <c r="G104" s="140" t="str">
        <f>IF(APOT_FacCon_or_Adj_Collo!G131&gt;0,APOT_FacCon_or_Adj_Collo!G131," ")</f>
        <v> </v>
      </c>
      <c r="H104" s="110" t="str">
        <f>IF(APOT_FacCon_or_Adj_Collo!F131&gt;0,APOT_FacCon_or_Adj_Collo!D$35," ")</f>
        <v> </v>
      </c>
      <c r="I104" s="228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</row>
    <row r="105" spans="1:22" s="226" customFormat="1" ht="15">
      <c r="A105" s="108" t="str">
        <f>IF(APOT_FacCon_or_Adj_Collo!H132&gt;0,APOT_FacCon_or_Adj_Collo!H132," ")</f>
        <v> </v>
      </c>
      <c r="B105" s="109" t="str">
        <f>IF(APOT_FacCon_or_Adj_Collo!I132&gt;0,APOT_FacCon_or_Adj_Collo!I132," ")</f>
        <v> </v>
      </c>
      <c r="C105" s="109" t="str">
        <f>IF(APOT_FacCon_or_Adj_Collo!K132&gt;0,APOT_FacCon_or_Adj_Collo!K132," ")</f>
        <v> </v>
      </c>
      <c r="D105" s="136" t="str">
        <f>IF(APOT_FacCon_or_Adj_Collo!L132&gt;0,APOT_FacCon_or_Adj_Collo!L132," ")</f>
        <v> </v>
      </c>
      <c r="E105" s="110" t="str">
        <f>IF(APOT_FacCon_or_Adj_Collo!F132&gt;0,APOT_FacCon_or_Adj_Collo!F132," ")</f>
        <v> </v>
      </c>
      <c r="F105" s="109" t="str">
        <f>IF(APOT_FacCon_or_Adj_Collo!F132&gt;0,"-"," ")</f>
        <v> </v>
      </c>
      <c r="G105" s="140" t="str">
        <f>IF(APOT_FacCon_or_Adj_Collo!G132&gt;0,APOT_FacCon_or_Adj_Collo!G132," ")</f>
        <v> </v>
      </c>
      <c r="H105" s="110" t="str">
        <f>IF(APOT_FacCon_or_Adj_Collo!F132&gt;0,APOT_FacCon_or_Adj_Collo!D$35," ")</f>
        <v> </v>
      </c>
      <c r="I105" s="228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</row>
    <row r="106" spans="1:22" s="226" customFormat="1" ht="15">
      <c r="A106" s="108" t="str">
        <f>IF(APOT_FacCon_or_Adj_Collo!H133&gt;0,APOT_FacCon_or_Adj_Collo!H133," ")</f>
        <v> </v>
      </c>
      <c r="B106" s="109" t="str">
        <f>IF(APOT_FacCon_or_Adj_Collo!I133&gt;0,APOT_FacCon_or_Adj_Collo!I133," ")</f>
        <v> </v>
      </c>
      <c r="C106" s="109" t="str">
        <f>IF(APOT_FacCon_or_Adj_Collo!K133&gt;0,APOT_FacCon_or_Adj_Collo!K133," ")</f>
        <v> </v>
      </c>
      <c r="D106" s="136" t="str">
        <f>IF(APOT_FacCon_or_Adj_Collo!L133&gt;0,APOT_FacCon_or_Adj_Collo!L133," ")</f>
        <v> </v>
      </c>
      <c r="E106" s="110" t="str">
        <f>IF(APOT_FacCon_or_Adj_Collo!F133&gt;0,APOT_FacCon_or_Adj_Collo!F133," ")</f>
        <v> </v>
      </c>
      <c r="F106" s="109" t="str">
        <f>IF(APOT_FacCon_or_Adj_Collo!F133&gt;0,"-"," ")</f>
        <v> </v>
      </c>
      <c r="G106" s="140" t="str">
        <f>IF(APOT_FacCon_or_Adj_Collo!G133&gt;0,APOT_FacCon_or_Adj_Collo!G133," ")</f>
        <v> </v>
      </c>
      <c r="H106" s="110" t="str">
        <f>IF(APOT_FacCon_or_Adj_Collo!F133&gt;0,APOT_FacCon_or_Adj_Collo!D$35," ")</f>
        <v> </v>
      </c>
      <c r="I106" s="228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</row>
    <row r="107" spans="1:22" s="226" customFormat="1" ht="15">
      <c r="A107" s="108" t="str">
        <f>IF(APOT_FacCon_or_Adj_Collo!H134&gt;0,APOT_FacCon_or_Adj_Collo!H134," ")</f>
        <v> </v>
      </c>
      <c r="B107" s="109" t="str">
        <f>IF(APOT_FacCon_or_Adj_Collo!I134&gt;0,APOT_FacCon_or_Adj_Collo!I134," ")</f>
        <v> </v>
      </c>
      <c r="C107" s="109" t="str">
        <f>IF(APOT_FacCon_or_Adj_Collo!K134&gt;0,APOT_FacCon_or_Adj_Collo!K134," ")</f>
        <v> </v>
      </c>
      <c r="D107" s="136" t="str">
        <f>IF(APOT_FacCon_or_Adj_Collo!L134&gt;0,APOT_FacCon_or_Adj_Collo!L134," ")</f>
        <v> </v>
      </c>
      <c r="E107" s="110" t="str">
        <f>IF(APOT_FacCon_or_Adj_Collo!F134&gt;0,APOT_FacCon_or_Adj_Collo!F134," ")</f>
        <v> </v>
      </c>
      <c r="F107" s="109" t="str">
        <f>IF(APOT_FacCon_or_Adj_Collo!F134&gt;0,"-"," ")</f>
        <v> </v>
      </c>
      <c r="G107" s="140" t="str">
        <f>IF(APOT_FacCon_or_Adj_Collo!G134&gt;0,APOT_FacCon_or_Adj_Collo!G134," ")</f>
        <v> </v>
      </c>
      <c r="H107" s="110" t="str">
        <f>IF(APOT_FacCon_or_Adj_Collo!F134&gt;0,APOT_FacCon_or_Adj_Collo!D$35," ")</f>
        <v> </v>
      </c>
      <c r="I107" s="228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</row>
    <row r="108" spans="1:22" s="226" customFormat="1" ht="15">
      <c r="A108" s="108" t="str">
        <f>IF(APOT_FacCon_or_Adj_Collo!H135&gt;0,APOT_FacCon_or_Adj_Collo!H135," ")</f>
        <v> </v>
      </c>
      <c r="B108" s="109" t="str">
        <f>IF(APOT_FacCon_or_Adj_Collo!I135&gt;0,APOT_FacCon_or_Adj_Collo!I135," ")</f>
        <v> </v>
      </c>
      <c r="C108" s="109" t="str">
        <f>IF(APOT_FacCon_or_Adj_Collo!K135&gt;0,APOT_FacCon_or_Adj_Collo!K135," ")</f>
        <v> </v>
      </c>
      <c r="D108" s="136" t="str">
        <f>IF(APOT_FacCon_or_Adj_Collo!L135&gt;0,APOT_FacCon_or_Adj_Collo!L135," ")</f>
        <v> </v>
      </c>
      <c r="E108" s="110" t="str">
        <f>IF(APOT_FacCon_or_Adj_Collo!F135&gt;0,APOT_FacCon_or_Adj_Collo!F135," ")</f>
        <v> </v>
      </c>
      <c r="F108" s="109" t="str">
        <f>IF(APOT_FacCon_or_Adj_Collo!F135&gt;0,"-"," ")</f>
        <v> </v>
      </c>
      <c r="G108" s="140" t="str">
        <f>IF(APOT_FacCon_or_Adj_Collo!G135&gt;0,APOT_FacCon_or_Adj_Collo!G135," ")</f>
        <v> </v>
      </c>
      <c r="H108" s="110" t="str">
        <f>IF(APOT_FacCon_or_Adj_Collo!F135&gt;0,APOT_FacCon_or_Adj_Collo!D$35," ")</f>
        <v> </v>
      </c>
      <c r="I108" s="228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</row>
    <row r="109" spans="1:22" s="226" customFormat="1" ht="15">
      <c r="A109" s="143" t="str">
        <f>IF(APOT_FacCon_or_Adj_Collo!H136&gt;0,APOT_FacCon_or_Adj_Collo!H136," ")</f>
        <v> </v>
      </c>
      <c r="B109" s="142" t="str">
        <f>IF(APOT_FacCon_or_Adj_Collo!I136&gt;0,APOT_FacCon_or_Adj_Collo!I136," ")</f>
        <v> </v>
      </c>
      <c r="C109" s="142" t="str">
        <f>IF(APOT_FacCon_or_Adj_Collo!K136&gt;0,APOT_FacCon_or_Adj_Collo!K136," ")</f>
        <v> </v>
      </c>
      <c r="D109" s="144" t="str">
        <f>IF(APOT_FacCon_or_Adj_Collo!L136&gt;0,APOT_FacCon_or_Adj_Collo!L136," ")</f>
        <v> </v>
      </c>
      <c r="E109" s="145" t="str">
        <f>IF(APOT_FacCon_or_Adj_Collo!F136&gt;0,APOT_FacCon_or_Adj_Collo!F136," ")</f>
        <v> </v>
      </c>
      <c r="F109" s="142" t="str">
        <f>IF(APOT_FacCon_or_Adj_Collo!F136&gt;0,"-"," ")</f>
        <v> </v>
      </c>
      <c r="G109" s="146" t="str">
        <f>IF(APOT_FacCon_or_Adj_Collo!G136&gt;0,APOT_FacCon_or_Adj_Collo!G136," ")</f>
        <v> </v>
      </c>
      <c r="H109" s="145" t="str">
        <f>IF(APOT_FacCon_or_Adj_Collo!F136&gt;0,APOT_FacCon_or_Adj_Collo!D$35," ")</f>
        <v> </v>
      </c>
      <c r="I109" s="231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</row>
    <row r="110" spans="1:9" ht="15">
      <c r="A110" s="108" t="str">
        <f>IF(APOT_FacCon_or_Adj_Collo!H137&gt;0,APOT_FacCon_or_Adj_Collo!H137," ")</f>
        <v> </v>
      </c>
      <c r="B110" s="109" t="str">
        <f>IF(APOT_FacCon_or_Adj_Collo!I137&gt;0,APOT_FacCon_or_Adj_Collo!I137," ")</f>
        <v> </v>
      </c>
      <c r="C110" s="109" t="str">
        <f>IF(APOT_FacCon_or_Adj_Collo!K137&gt;0,APOT_FacCon_or_Adj_Collo!K137," ")</f>
        <v> </v>
      </c>
      <c r="D110" s="136" t="str">
        <f>IF(APOT_FacCon_or_Adj_Collo!L137&gt;0,APOT_FacCon_or_Adj_Collo!L137," ")</f>
        <v> </v>
      </c>
      <c r="E110" s="109" t="str">
        <f>IF(APOT_FacCon_or_Adj_Collo!F137&gt;0,APOT_FacCon_or_Adj_Collo!F137," ")</f>
        <v> </v>
      </c>
      <c r="F110" s="109" t="str">
        <f>IF(APOT_FacCon_or_Adj_Collo!F137&gt;0,"-"," ")</f>
        <v> </v>
      </c>
      <c r="G110" s="140" t="str">
        <f>IF(APOT_FacCon_or_Adj_Collo!G137&gt;0,APOT_FacCon_or_Adj_Collo!G137," ")</f>
        <v> </v>
      </c>
      <c r="H110" s="109" t="str">
        <f>IF(APOT_FacCon_or_Adj_Collo!F137&gt;0,APOT_FacCon_or_Adj_Collo!D$35," ")</f>
        <v> </v>
      </c>
      <c r="I110" s="228"/>
    </row>
    <row r="111" spans="1:9" ht="15">
      <c r="A111" s="108" t="str">
        <f>IF(APOT_FacCon_or_Adj_Collo!H138&gt;0,APOT_FacCon_or_Adj_Collo!H138," ")</f>
        <v> </v>
      </c>
      <c r="B111" s="109" t="str">
        <f>IF(APOT_FacCon_or_Adj_Collo!I138&gt;0,APOT_FacCon_or_Adj_Collo!I138," ")</f>
        <v> </v>
      </c>
      <c r="C111" s="109" t="str">
        <f>IF(APOT_FacCon_or_Adj_Collo!K138&gt;0,APOT_FacCon_or_Adj_Collo!K138," ")</f>
        <v> </v>
      </c>
      <c r="D111" s="136" t="str">
        <f>IF(APOT_FacCon_or_Adj_Collo!L138&gt;0,APOT_FacCon_or_Adj_Collo!L138," ")</f>
        <v> </v>
      </c>
      <c r="E111" s="109" t="str">
        <f>IF(APOT_FacCon_or_Adj_Collo!F138&gt;0,APOT_FacCon_or_Adj_Collo!F138," ")</f>
        <v> </v>
      </c>
      <c r="F111" s="109" t="str">
        <f>IF(APOT_FacCon_or_Adj_Collo!F138&gt;0,"-"," ")</f>
        <v> </v>
      </c>
      <c r="G111" s="140" t="str">
        <f>IF(APOT_FacCon_or_Adj_Collo!G138&gt;0,APOT_FacCon_or_Adj_Collo!G138," ")</f>
        <v> </v>
      </c>
      <c r="H111" s="109" t="str">
        <f>IF(APOT_FacCon_or_Adj_Collo!F138&gt;0,APOT_FacCon_or_Adj_Collo!D$35," ")</f>
        <v> </v>
      </c>
      <c r="I111" s="228"/>
    </row>
    <row r="112" spans="1:9" ht="15">
      <c r="A112" s="108" t="str">
        <f>IF(APOT_FacCon_or_Adj_Collo!H139&gt;0,APOT_FacCon_or_Adj_Collo!H139," ")</f>
        <v> </v>
      </c>
      <c r="B112" s="109" t="str">
        <f>IF(APOT_FacCon_or_Adj_Collo!I139&gt;0,APOT_FacCon_or_Adj_Collo!I139," ")</f>
        <v> </v>
      </c>
      <c r="C112" s="109" t="str">
        <f>IF(APOT_FacCon_or_Adj_Collo!K139&gt;0,APOT_FacCon_or_Adj_Collo!K139," ")</f>
        <v> </v>
      </c>
      <c r="D112" s="136" t="str">
        <f>IF(APOT_FacCon_or_Adj_Collo!L139&gt;0,APOT_FacCon_or_Adj_Collo!L139," ")</f>
        <v> </v>
      </c>
      <c r="E112" s="109" t="str">
        <f>IF(APOT_FacCon_or_Adj_Collo!F139&gt;0,APOT_FacCon_or_Adj_Collo!F139," ")</f>
        <v> </v>
      </c>
      <c r="F112" s="109" t="str">
        <f>IF(APOT_FacCon_or_Adj_Collo!F139&gt;0,"-"," ")</f>
        <v> </v>
      </c>
      <c r="G112" s="140" t="str">
        <f>IF(APOT_FacCon_or_Adj_Collo!G139&gt;0,APOT_FacCon_or_Adj_Collo!G139," ")</f>
        <v> </v>
      </c>
      <c r="H112" s="109" t="str">
        <f>IF(APOT_FacCon_or_Adj_Collo!F139&gt;0,APOT_FacCon_or_Adj_Collo!D$35," ")</f>
        <v> </v>
      </c>
      <c r="I112" s="228"/>
    </row>
    <row r="113" spans="1:9" ht="15.75" thickBot="1">
      <c r="A113" s="111" t="str">
        <f>IF(APOT_FacCon_or_Adj_Collo!H140&gt;0,APOT_FacCon_or_Adj_Collo!H140," ")</f>
        <v> </v>
      </c>
      <c r="B113" s="112" t="str">
        <f>IF(APOT_FacCon_or_Adj_Collo!I140&gt;0,APOT_FacCon_or_Adj_Collo!I140," ")</f>
        <v> </v>
      </c>
      <c r="C113" s="112" t="str">
        <f>IF(APOT_FacCon_or_Adj_Collo!K140&gt;0,APOT_FacCon_or_Adj_Collo!K140," ")</f>
        <v> </v>
      </c>
      <c r="D113" s="137" t="str">
        <f>IF(APOT_FacCon_or_Adj_Collo!L140&gt;0,APOT_FacCon_or_Adj_Collo!L140," ")</f>
        <v> </v>
      </c>
      <c r="E113" s="112" t="str">
        <f>IF(APOT_FacCon_or_Adj_Collo!F140&gt;0,APOT_FacCon_or_Adj_Collo!F140," ")</f>
        <v> </v>
      </c>
      <c r="F113" s="112" t="str">
        <f>IF(APOT_FacCon_or_Adj_Collo!F140&gt;0,"-"," ")</f>
        <v> </v>
      </c>
      <c r="G113" s="141" t="str">
        <f>IF(APOT_FacCon_or_Adj_Collo!G140&gt;0,APOT_FacCon_or_Adj_Collo!G140," ")</f>
        <v> </v>
      </c>
      <c r="H113" s="112" t="str">
        <f>IF(APOT_FacCon_or_Adj_Collo!F140&gt;0,APOT_FacCon_or_Adj_Collo!D$35," ")</f>
        <v> </v>
      </c>
      <c r="I113" s="229"/>
    </row>
  </sheetData>
  <sheetProtection password="853E" sheet="1" objects="1" scenarios="1"/>
  <hyperlinks>
    <hyperlink ref="F6" r:id="rId1" display="jgialla@centurylink.com"/>
  </hyperlinks>
  <printOptions horizontalCentered="1"/>
  <pageMargins left="0.5" right="0.5" top="0.5" bottom="1.5" header="0.5" footer="0.5"/>
  <pageSetup horizontalDpi="600" verticalDpi="600" orientation="portrait" scale="105" r:id="rId4"/>
  <headerFooter alignWithMargins="0">
    <oddFooter>&amp;L&amp;7
&amp;F
&amp;RPage  &amp;P  of 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Adjacent Collocation </dc:title>
  <dc:subject>Engineering Job Aid</dc:subject>
  <dc:creator>John Waltrip</dc:creator>
  <cp:keywords>Adjacent Collocation</cp:keywords>
  <dc:description/>
  <cp:lastModifiedBy>John Hansen</cp:lastModifiedBy>
  <cp:lastPrinted>2006-04-10T14:30:47Z</cp:lastPrinted>
  <dcterms:created xsi:type="dcterms:W3CDTF">2001-06-05T16:20:45Z</dcterms:created>
  <dcterms:modified xsi:type="dcterms:W3CDTF">2011-08-10T17:11:13Z</dcterms:modified>
  <cp:category>Collocation Product Library Book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-702354882</vt:i4>
  </property>
  <property fmtid="{D5CDD505-2E9C-101B-9397-08002B2CF9AE}" pid="3" name="_EmailSubject">
    <vt:lpwstr>FC Collocation CDCR</vt:lpwstr>
  </property>
  <property fmtid="{D5CDD505-2E9C-101B-9397-08002B2CF9AE}" pid="4" name="_AuthorEmail">
    <vt:lpwstr>Robert.Mohr@qwest.com</vt:lpwstr>
  </property>
  <property fmtid="{D5CDD505-2E9C-101B-9397-08002B2CF9AE}" pid="5" name="_AuthorEmailDisplayName">
    <vt:lpwstr>Mohr, Bob</vt:lpwstr>
  </property>
  <property fmtid="{D5CDD505-2E9C-101B-9397-08002B2CF9AE}" pid="6" name="_ReviewingToolsShownOnce">
    <vt:lpwstr/>
  </property>
</Properties>
</file>